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94" i="1" l="1"/>
  <c r="A193" i="1"/>
  <c r="A61" i="1" l="1"/>
  <c r="A40" i="1"/>
  <c r="A201" i="1" l="1"/>
  <c r="A200" i="1"/>
  <c r="A62" i="1"/>
  <c r="A199" i="1"/>
  <c r="A107" i="1"/>
  <c r="A198" i="1"/>
  <c r="A190" i="1"/>
  <c r="A192" i="1"/>
  <c r="A191" i="1"/>
  <c r="A20" i="1"/>
  <c r="A31" i="1" l="1"/>
  <c r="A189" i="1" l="1"/>
  <c r="A188" i="1"/>
  <c r="A187" i="1"/>
  <c r="A63" i="1" l="1"/>
  <c r="A186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76" i="1"/>
  <c r="A66" i="1"/>
  <c r="A118" i="1"/>
  <c r="A117" i="1"/>
  <c r="A116" i="1"/>
  <c r="A115" i="1"/>
  <c r="A114" i="1"/>
  <c r="A113" i="1"/>
  <c r="A112" i="1"/>
  <c r="A111" i="1"/>
  <c r="A110" i="1"/>
  <c r="A109" i="1"/>
  <c r="A108" i="1"/>
  <c r="A153" i="1"/>
  <c r="A152" i="1"/>
  <c r="A124" i="1"/>
  <c r="A123" i="1"/>
  <c r="A122" i="1"/>
  <c r="A121" i="1"/>
  <c r="A120" i="1"/>
  <c r="A119" i="1"/>
  <c r="A106" i="1"/>
  <c r="A105" i="1"/>
  <c r="A104" i="1"/>
  <c r="A151" i="1"/>
  <c r="A33" i="1"/>
  <c r="A150" i="1"/>
  <c r="A184" i="1"/>
  <c r="A68" i="1"/>
  <c r="A177" i="1"/>
  <c r="A176" i="1"/>
  <c r="A175" i="1"/>
  <c r="A145" i="1"/>
  <c r="A27" i="1"/>
  <c r="A149" i="1"/>
  <c r="A178" i="1"/>
  <c r="A174" i="1"/>
  <c r="A173" i="1"/>
  <c r="A65" i="1"/>
  <c r="A19" i="1"/>
  <c r="A148" i="1"/>
  <c r="A147" i="1"/>
  <c r="A146" i="1"/>
  <c r="A30" i="1"/>
  <c r="A144" i="1"/>
  <c r="A143" i="1"/>
  <c r="A15" i="1"/>
  <c r="A12" i="1"/>
  <c r="A11" i="1"/>
  <c r="A142" i="1"/>
  <c r="A171" i="1"/>
  <c r="A74" i="1"/>
  <c r="A141" i="1"/>
  <c r="A140" i="1"/>
  <c r="A29" i="1"/>
  <c r="A71" i="1"/>
  <c r="A139" i="1"/>
  <c r="A138" i="1"/>
  <c r="A69" i="1"/>
  <c r="A137" i="1"/>
  <c r="A136" i="1"/>
  <c r="A73" i="1"/>
  <c r="A172" i="1"/>
  <c r="A75" i="1"/>
  <c r="A102" i="1"/>
  <c r="A101" i="1"/>
  <c r="A100" i="1"/>
  <c r="A99" i="1"/>
  <c r="A98" i="1"/>
  <c r="A97" i="1"/>
  <c r="A96" i="1"/>
  <c r="A95" i="1"/>
  <c r="A94" i="1"/>
  <c r="A93" i="1"/>
  <c r="A135" i="1"/>
  <c r="A134" i="1"/>
  <c r="A133" i="1"/>
  <c r="A132" i="1"/>
  <c r="A131" i="1"/>
  <c r="A130" i="1"/>
  <c r="A129" i="1"/>
  <c r="A128" i="1"/>
  <c r="A72" i="1"/>
  <c r="A181" i="1"/>
  <c r="A182" i="1"/>
  <c r="A34" i="1"/>
  <c r="A32" i="1"/>
  <c r="A52" i="1"/>
  <c r="A183" i="1"/>
  <c r="A197" i="1"/>
  <c r="A196" i="1"/>
  <c r="A195" i="1"/>
  <c r="A180" i="1"/>
  <c r="A179" i="1"/>
  <c r="A127" i="1"/>
  <c r="A126" i="1"/>
  <c r="A125" i="1"/>
  <c r="A103" i="1"/>
  <c r="A92" i="1"/>
  <c r="A91" i="1"/>
  <c r="A90" i="1"/>
  <c r="A89" i="1"/>
  <c r="A88" i="1"/>
  <c r="A14" i="1"/>
  <c r="A13" i="1"/>
  <c r="A87" i="1"/>
  <c r="A86" i="1"/>
  <c r="A85" i="1"/>
  <c r="A67" i="1"/>
  <c r="A84" i="1"/>
  <c r="A83" i="1"/>
  <c r="A70" i="1"/>
  <c r="A82" i="1"/>
  <c r="A81" i="1"/>
  <c r="A80" i="1"/>
  <c r="A79" i="1"/>
  <c r="A78" i="1"/>
  <c r="A77" i="1"/>
  <c r="A169" i="1"/>
  <c r="A64" i="1"/>
  <c r="A60" i="1"/>
  <c r="A185" i="1"/>
  <c r="A59" i="1"/>
  <c r="A58" i="1"/>
  <c r="A57" i="1"/>
  <c r="A56" i="1"/>
  <c r="A41" i="1"/>
  <c r="A55" i="1"/>
  <c r="A170" i="1"/>
  <c r="A54" i="1"/>
  <c r="A53" i="1"/>
  <c r="A51" i="1"/>
  <c r="A50" i="1"/>
  <c r="A49" i="1"/>
  <c r="A48" i="1"/>
  <c r="A47" i="1"/>
  <c r="A46" i="1"/>
  <c r="A45" i="1"/>
  <c r="A44" i="1"/>
  <c r="A43" i="1"/>
  <c r="A42" i="1"/>
  <c r="A39" i="1"/>
  <c r="A38" i="1"/>
  <c r="A37" i="1"/>
  <c r="A36" i="1"/>
  <c r="A35" i="1"/>
  <c r="A28" i="1"/>
  <c r="A26" i="1"/>
  <c r="A25" i="1"/>
  <c r="A24" i="1"/>
  <c r="A23" i="1"/>
  <c r="A22" i="1"/>
  <c r="A21" i="1"/>
  <c r="A18" i="1"/>
  <c r="A17" i="1"/>
  <c r="A16" i="1"/>
  <c r="A10" i="1"/>
  <c r="A9" i="1"/>
  <c r="A8" i="1"/>
</calcChain>
</file>

<file path=xl/sharedStrings.xml><?xml version="1.0" encoding="utf-8"?>
<sst xmlns="http://schemas.openxmlformats.org/spreadsheetml/2006/main" count="230" uniqueCount="210">
  <si>
    <t>Redni broj korisnika</t>
  </si>
  <si>
    <t>Broj predmeta korisnika</t>
  </si>
  <si>
    <t>Letva 4m 3*5cm (kom)</t>
  </si>
  <si>
    <t>Crep 272, I kl. (kom)</t>
  </si>
  <si>
    <t>Naziv robe i spcifikacija (jedinica mere)</t>
  </si>
  <si>
    <t>Daska, 4m, 24 mm (m3)</t>
  </si>
  <si>
    <t>Greda 6m, 12*12 (m3)</t>
  </si>
  <si>
    <t>Ekser 8 (kg)</t>
  </si>
  <si>
    <t>Ekser 12 (kg)</t>
  </si>
  <si>
    <t>Blok sa vertikalnim šupljinama 19*19*25cm (kom)</t>
  </si>
  <si>
    <t>Stiropor 5cm (m2)</t>
  </si>
  <si>
    <t>Lepak za stiropor (kg)</t>
  </si>
  <si>
    <t>Armatura glatka FI 8 (m)</t>
  </si>
  <si>
    <t>Armatura glatka FI 6 (m)</t>
  </si>
  <si>
    <t>Hidraulično vezivo za zidanje i malterisanje (kg)</t>
  </si>
  <si>
    <t>Gips ploča,vodootporna 12,5mm, 2*1,2m, (m2)</t>
  </si>
  <si>
    <t>Gips ploča, 12,5mm, 2*1,2m, (m2)</t>
  </si>
  <si>
    <t>Vijak za gipsane ploče 25 mm (kom)</t>
  </si>
  <si>
    <t>UD profil 27-28mm (m)</t>
  </si>
  <si>
    <t>CD profil 27*60mm (m)</t>
  </si>
  <si>
    <t>Cement 1/50 (kg)</t>
  </si>
  <si>
    <t xml:space="preserve">Isporuka u </t>
  </si>
  <si>
    <t>Nakovo</t>
  </si>
  <si>
    <t>Ekser 18 (kg)</t>
  </si>
  <si>
    <t>Crep 333, I kl. (kom)</t>
  </si>
  <si>
    <t>Žljebnjaci (kom)</t>
  </si>
  <si>
    <t>Mokrin</t>
  </si>
  <si>
    <t>Puna opeka - cigla</t>
  </si>
  <si>
    <t>Umivaonik sa stubom</t>
  </si>
  <si>
    <t>Staklena mrežica  (m2)</t>
  </si>
  <si>
    <t>Bikač</t>
  </si>
  <si>
    <t>Gips ploča 9,5 mm (m2)</t>
  </si>
  <si>
    <t>Vijak za gipsane ploče 3,5*35 mm (kom)</t>
  </si>
  <si>
    <t>Ispunivač - lepak za gips (kg)</t>
  </si>
  <si>
    <t>Anker visilica (kom)</t>
  </si>
  <si>
    <t>Vijak za gipsane ploče 35mm (kom)</t>
  </si>
  <si>
    <t>Glet masa (kg)</t>
  </si>
  <si>
    <t>PE folija (m2)</t>
  </si>
  <si>
    <t>Laminat, I klasa, 8mm (m2)</t>
  </si>
  <si>
    <t>Filc za laminat (m2)</t>
  </si>
  <si>
    <t>Stirodur, 2cm (m2)</t>
  </si>
  <si>
    <t>Bandaž traka (m)</t>
  </si>
  <si>
    <t>Pur pena (l)</t>
  </si>
  <si>
    <t>Silikon, sanitarni, beli (l)</t>
  </si>
  <si>
    <t>Stirodur, falc, 3cm (m2)</t>
  </si>
  <si>
    <t>Bašaid</t>
  </si>
  <si>
    <t>Fert ispuna, 28cm, 14, I kl. (kom)</t>
  </si>
  <si>
    <t>Greda 4m, 10*12 (m3)</t>
  </si>
  <si>
    <t>Greda 6m, 10*12 (m3)</t>
  </si>
  <si>
    <t>Armatura, glatka, FI 10 (m)</t>
  </si>
  <si>
    <t>Bojler 80l (kom)</t>
  </si>
  <si>
    <t>Vodokotlić, univerzalni (kom)</t>
  </si>
  <si>
    <t>Tuš kada, 90*90 (kom)</t>
  </si>
  <si>
    <t>Koleno, PVC, 110/45 (kom)</t>
  </si>
  <si>
    <t>Cev za kanalizaciju, PVC, Fi 50mm (m)</t>
  </si>
  <si>
    <t>Cev za vodu, PVC, Fi 20 (m)</t>
  </si>
  <si>
    <t>Podna rešetka, 15*15 (kom)</t>
  </si>
  <si>
    <t>B.V.Selo</t>
  </si>
  <si>
    <t>Poludisperzija, (l, kg)</t>
  </si>
  <si>
    <t>Kondor, v4, rolna (kom)</t>
  </si>
  <si>
    <t>Lajsna sa mrežicom (m)</t>
  </si>
  <si>
    <t>Fug masa (kg)</t>
  </si>
  <si>
    <t>Rabic  pletivo 12*12 (m2)</t>
  </si>
  <si>
    <t>Žarena žica 1,2 (kg)</t>
  </si>
  <si>
    <t>Pesak (m3)</t>
  </si>
  <si>
    <t>Kada, 160*70, bela, ugradna (kom)</t>
  </si>
  <si>
    <t>Kabl, instalacioni 3*2,5 (m)</t>
  </si>
  <si>
    <t>Prekidač, jednopolni, zidni (kom)</t>
  </si>
  <si>
    <t>Bakelitno grlo (kom)</t>
  </si>
  <si>
    <t>Ventil za veš mašinu (kom)</t>
  </si>
  <si>
    <t>EK ventil (kom)</t>
  </si>
  <si>
    <t>Cev 110/250 (kom)</t>
  </si>
  <si>
    <t>Cev 110/1000 (kom)</t>
  </si>
  <si>
    <t>Reducir 110/50 (kom)</t>
  </si>
  <si>
    <t>Cev 50/1000 (kom)</t>
  </si>
  <si>
    <t>Cev 50/500 (kom)</t>
  </si>
  <si>
    <t>Luk 50/45° (kom)</t>
  </si>
  <si>
    <t>Kosa račva 50/50 (kom)</t>
  </si>
  <si>
    <t>Slivnik, vertikal 50 (kom)</t>
  </si>
  <si>
    <t>Šraf za bojler (kom)</t>
  </si>
  <si>
    <t>Sifon za lavabo (kom)</t>
  </si>
  <si>
    <t>CW profil (m)</t>
  </si>
  <si>
    <t>UW profil (m)</t>
  </si>
  <si>
    <t>OSB ploče 8mm (m2)</t>
  </si>
  <si>
    <t>Kondor, v3, rolna (kom)</t>
  </si>
  <si>
    <t>Armatura, rebrasta, FI 10 (m)</t>
  </si>
  <si>
    <t>Kreč - gašeni (kg)</t>
  </si>
  <si>
    <t>N.Kozarci</t>
  </si>
  <si>
    <t>Mineralna vuna (m2)</t>
  </si>
  <si>
    <t>Žica, za gips, 50cm (kom)</t>
  </si>
  <si>
    <t>Armatura, glatka, FI 12 (m)</t>
  </si>
  <si>
    <t>Sajan</t>
  </si>
  <si>
    <t>R.Selo</t>
  </si>
  <si>
    <t>Alu zaštita za uglove, lajsna, 2,5m (kom)</t>
  </si>
  <si>
    <t>Greda, 10*12, 6m (m3)</t>
  </si>
  <si>
    <t>Greda, 12*14, 8m (m3)</t>
  </si>
  <si>
    <t>Fert gredice, 4,5m, Fi 10, ojačane (m)</t>
  </si>
  <si>
    <t>Armatura, rebrasta, FI 12 (m)</t>
  </si>
  <si>
    <t>Terhartija (m2)</t>
  </si>
  <si>
    <t>Tipla sa udarnim klinom 6*60mm (kom)</t>
  </si>
  <si>
    <t>Uzengija 20*20 (kom)</t>
  </si>
  <si>
    <t>Ekser 15 (kg)</t>
  </si>
  <si>
    <t>Kikinda</t>
  </si>
  <si>
    <t>Lamperija, debljina 12,5 (m2)</t>
  </si>
  <si>
    <t>Armaturna mreža 7,5mm, 15*15 (kg)</t>
  </si>
  <si>
    <t>Fert ispuna, 16, I kl. (kom)</t>
  </si>
  <si>
    <t>WC šolja, donji odvod, guma+šrafovi (kom)</t>
  </si>
  <si>
    <t>Iđoš</t>
  </si>
  <si>
    <t>Armaturna mreža(šulc), 1*2m,okca 5*5, fi 2mm (kom)</t>
  </si>
  <si>
    <t>Štafna 5*8cm, 4m, (kom)</t>
  </si>
  <si>
    <t>Luk 110/90 (kom)</t>
  </si>
  <si>
    <t>Luk 110/45 (kom)</t>
  </si>
  <si>
    <t>Kosa račva 110/50 (kom)</t>
  </si>
  <si>
    <t>Luk, 50/90 (kom)</t>
  </si>
  <si>
    <t>Cev, 110/2000 (kom)</t>
  </si>
  <si>
    <t>Cev 110/500</t>
  </si>
  <si>
    <t>Cev 50/250</t>
  </si>
  <si>
    <t>Kosa račva 110/110 (kom)</t>
  </si>
  <si>
    <t>Indikator za kupatilo (kom)</t>
  </si>
  <si>
    <t>Konektor, monofazni, (kom)</t>
  </si>
  <si>
    <t>Konektor,OG, monofazni, (kom)</t>
  </si>
  <si>
    <t>Koleno, 20/90, (kom)</t>
  </si>
  <si>
    <t>TE komad , 20, (kom)</t>
  </si>
  <si>
    <t>Koleno 20 Un (kom)</t>
  </si>
  <si>
    <t>Koleno 20/3/4 SN (kom)</t>
  </si>
  <si>
    <t>Obujmica 20 (kom)</t>
  </si>
  <si>
    <t>TE komad,20, UN (kom)</t>
  </si>
  <si>
    <t>Tipla, 8 (kom)</t>
  </si>
  <si>
    <t>Šraf, 5*40 (kom)</t>
  </si>
  <si>
    <t>Crevo za bojler (kom)</t>
  </si>
  <si>
    <t>Sigurnosi ventil za bojler (kom)</t>
  </si>
  <si>
    <t>Sifon za kadu (kom)</t>
  </si>
  <si>
    <t>Visilica 1000 (kom)</t>
  </si>
  <si>
    <t>Linoleum, 1,4mm debljina (m2)</t>
  </si>
  <si>
    <t>Kuka za oluk (kom)</t>
  </si>
  <si>
    <t>Čelo (kom)</t>
  </si>
  <si>
    <t>Koleno za oluk, 90 (kom)</t>
  </si>
  <si>
    <t>Šelna fi100mm (kom)</t>
  </si>
  <si>
    <t>Kalaj 60% (kg)</t>
  </si>
  <si>
    <t>Pocinkovani lim 0,5mm (kg)</t>
  </si>
  <si>
    <t>Lamperija, ALU, (m2)</t>
  </si>
  <si>
    <t>Lajsna za ALU lamperiju (m)</t>
  </si>
  <si>
    <t>Bojler 10l (kom)</t>
  </si>
  <si>
    <t>Krstasta sojnica za gips (kom)</t>
  </si>
  <si>
    <t>Mašinski vijak 6*40 (kom)</t>
  </si>
  <si>
    <t>ZBIR:</t>
  </si>
  <si>
    <t>r.b.</t>
  </si>
  <si>
    <t>Ekser 20 (kom)</t>
  </si>
  <si>
    <t>Greda, 12*14, 7m (m3)</t>
  </si>
  <si>
    <t>Pločica podna 40*40, I klasa (m2)</t>
  </si>
  <si>
    <t>Bojler, 60l (kom)</t>
  </si>
  <si>
    <t>Koleno,PVC, fi 110, 90 (kom)</t>
  </si>
  <si>
    <t>Koleno, PVC, Fi 50 ,90 (kom)</t>
  </si>
  <si>
    <t>Rabic pletivo, okce 26*26 (m2)</t>
  </si>
  <si>
    <t>Krovna folija (m2)</t>
  </si>
  <si>
    <t>Lepak za pločice (kg)</t>
  </si>
  <si>
    <t>Pločica podna, svetlog ton, 33*33, I klasa (m2)</t>
  </si>
  <si>
    <t>Pločica zidna, svetlog tona, 25*33, I klasa (m2)</t>
  </si>
  <si>
    <t>Brodski pod 18 mm (m2)</t>
  </si>
  <si>
    <t>Prirodni šljunak, čist (m3)</t>
  </si>
  <si>
    <t>Lajsna uz podpadajući laminat (m)</t>
  </si>
  <si>
    <t>Fert gredice, 5m, dodatno Fi 12cm (m)</t>
  </si>
  <si>
    <t>Armaturna mreža 4x6 mm, 15*15 (kg)</t>
  </si>
  <si>
    <t>Fert gredice, 3,5m, Fi 8 (m)</t>
  </si>
  <si>
    <t>Lajsna za podpadajući brodski pod, klasična, uža (m)</t>
  </si>
  <si>
    <t>Zn- lm tabla 0,5*1000*2000 (kom)</t>
  </si>
  <si>
    <t>Prozor, zastakljen, opremljen okovom, PVC, 1/1, 115*150 (kom)</t>
  </si>
  <si>
    <t>Prozor, zastakljen, opremljen okovom,PVC,L, 120*80 (kom)</t>
  </si>
  <si>
    <t>Prozor, zastakljen, opremljen okovom, PVC, 1/1, 120*100 (kom)</t>
  </si>
  <si>
    <t>Prozor, zastakljen, opremljen okovom, PVC, 50*50 (kom)</t>
  </si>
  <si>
    <t>Prozor, zastakljen, opremljen okovom, PVC, š200*v140</t>
  </si>
  <si>
    <t>Prozor, zastakljen, opremljen okovom, PVC, 60*60 (kom)</t>
  </si>
  <si>
    <t>Prozor, zastakljen, opremljen okovom, PVC, 80*140 (kom)</t>
  </si>
  <si>
    <t>Prozor, zastakljen, opremljen okovom,PVC, 100*120 (kom)</t>
  </si>
  <si>
    <t>Prozor, zastakljen, opremljen okovom, PVC,  , 120*140 (kom)</t>
  </si>
  <si>
    <t>Prozor, zastakljen, opremljen okovom, PVC,  , 160*140 (kom)</t>
  </si>
  <si>
    <t>Prozor, zastakljen, opremljen okovom,PVC, 120*120,  (kom)</t>
  </si>
  <si>
    <t>Prozor, zastakljen, opremljen okovom, PVC, 165*185,   (kom)</t>
  </si>
  <si>
    <t>Prozor, zastakljen, opremljen okovom, PVC,  , 140*100 (kom)</t>
  </si>
  <si>
    <t>Prozor, zastakljen, opremljen okovom, PVC, 100*100 (kom)</t>
  </si>
  <si>
    <t>Prozor, zastakljen, opremljen okovom, PVC, 140*140 (kom)</t>
  </si>
  <si>
    <t>Prozor, zastakljen, opremljen okovom, PVC, 180*150 (kom)</t>
  </si>
  <si>
    <t>Prozor, zastakljen, opremljen okovom, PVC,  , 160*120 (kom)</t>
  </si>
  <si>
    <t>Prozor, zastakljen, opremljen okovom, PVC, 140*120 (kom)</t>
  </si>
  <si>
    <t>Prozor, zastakljen, opremljen okovom, PVC, 135*105 (kom)</t>
  </si>
  <si>
    <t>Prozor, zastakljen, opremljen okovom,PVC, 180*120 (kom)</t>
  </si>
  <si>
    <t>Prozor, zastakljen, opremljen okovom, PVC, 150*120 (kom)</t>
  </si>
  <si>
    <t>Prozor, zastakljen, opremljen okovom, PVC, 140*150 (kom)</t>
  </si>
  <si>
    <t>Vrata, opremljena okovom, PVC, 90*200, ulazna, desna (kom)</t>
  </si>
  <si>
    <t>Vrata, opremljena okovom, ulazna, desna, 120*205cm (kom)</t>
  </si>
  <si>
    <t>Vrata, opremljena okovom, PVC, 96*205, ulazna, leva (kom)</t>
  </si>
  <si>
    <t>Vrata, opremljena okovom, ulazna 96*205,desna</t>
  </si>
  <si>
    <t>Vrata, opremljena okovom, PVC, za WC, 80*200, desna (kom)</t>
  </si>
  <si>
    <t>Vrata, opremljena okovom, ulazna 130*200  (kom)</t>
  </si>
  <si>
    <t>Vrata, opremljena okovom, ulazna, 95*200 (kom)</t>
  </si>
  <si>
    <t>Vrata, opremljena okovom, ulazna, PVC, 140*205 (kom)</t>
  </si>
  <si>
    <t>Vrata, sobna, opremljena okovom, 90*200, leva</t>
  </si>
  <si>
    <t>Vrata, opremljena okovom, za wc,leva, 70*200, PVC (kom)</t>
  </si>
  <si>
    <t>Vrata, opremljena okovom, ulazna, 85*205, leva (kom)</t>
  </si>
  <si>
    <t>Vrata, opremljena okovom, sobna,desna, 80*200 (kom)</t>
  </si>
  <si>
    <t>Vrata, opremljena okovom, 95*200 (kom)</t>
  </si>
  <si>
    <t>Vrata, opremljena okovom, sobna, 90*200, desna (kom)</t>
  </si>
  <si>
    <t>Završni crep, 333, desni (kom)</t>
  </si>
  <si>
    <t>Zevršni crep, 333, levi (kom)</t>
  </si>
  <si>
    <t>TE komad, 110 (kom)</t>
  </si>
  <si>
    <t>Horizontalni oluk od pocinkovanog lima (m)</t>
  </si>
  <si>
    <t>Vertikalni oluk zod pocinkovanog lima (m)</t>
  </si>
  <si>
    <t>Vrata, opremljena okovom, PVC, ulazna, 100*200 (kom)</t>
  </si>
  <si>
    <t>TE komad 1/2 cola (kom)</t>
  </si>
  <si>
    <t>Koleno ,90,1/2 cola (kom)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</si>
</sst>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0" xfId="0" applyBorder="1"/>
    <xf numFmtId="2" fontId="0" fillId="0" borderId="1" xfId="0" applyNumberFormat="1" applyBorder="1"/>
    <xf numFmtId="0" fontId="0" fillId="0" borderId="1" xfId="0" applyBorder="1" applyAlignment="1">
      <alignment wrapText="1"/>
    </xf>
    <xf numFmtId="0" fontId="1" fillId="2" borderId="1" xfId="0" applyFont="1" applyFill="1" applyBorder="1"/>
    <xf numFmtId="0" fontId="0" fillId="2" borderId="1" xfId="0" applyFill="1" applyBorder="1"/>
    <xf numFmtId="0" fontId="0" fillId="0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H242"/>
  <sheetViews>
    <sheetView tabSelected="1" topLeftCell="A80" workbookViewId="0">
      <selection activeCell="C80" sqref="C80"/>
    </sheetView>
  </sheetViews>
  <sheetFormatPr defaultRowHeight="15" x14ac:dyDescent="0.25"/>
  <cols>
    <col min="3" max="3" width="76" customWidth="1"/>
    <col min="4" max="4" width="9.140625" customWidth="1"/>
  </cols>
  <sheetData>
    <row r="3" spans="1:33" x14ac:dyDescent="0.25">
      <c r="A3" s="1"/>
      <c r="B3" s="1"/>
      <c r="C3" s="1" t="s">
        <v>0</v>
      </c>
      <c r="D3" s="6">
        <v>1</v>
      </c>
      <c r="E3" s="7">
        <v>2</v>
      </c>
      <c r="F3" s="7">
        <v>3</v>
      </c>
      <c r="G3" s="7">
        <v>4</v>
      </c>
      <c r="H3" s="7">
        <v>5</v>
      </c>
      <c r="I3" s="7">
        <v>6</v>
      </c>
      <c r="J3" s="7">
        <v>7</v>
      </c>
      <c r="K3" s="7">
        <v>8</v>
      </c>
      <c r="L3" s="7">
        <v>9</v>
      </c>
      <c r="M3" s="7">
        <v>10</v>
      </c>
      <c r="N3" s="7">
        <v>11</v>
      </c>
      <c r="O3" s="7">
        <v>12</v>
      </c>
      <c r="P3" s="7">
        <v>13</v>
      </c>
      <c r="Q3" s="7">
        <v>14</v>
      </c>
      <c r="R3" s="7">
        <v>15</v>
      </c>
      <c r="S3" s="7">
        <v>16</v>
      </c>
      <c r="T3" s="7">
        <v>17</v>
      </c>
      <c r="U3" s="7">
        <v>18</v>
      </c>
      <c r="V3" s="7">
        <v>19</v>
      </c>
      <c r="W3" s="7">
        <v>20</v>
      </c>
      <c r="X3" s="7">
        <v>21</v>
      </c>
      <c r="Y3" s="7">
        <v>22</v>
      </c>
      <c r="Z3" s="7">
        <v>23</v>
      </c>
      <c r="AA3" s="7">
        <v>24</v>
      </c>
      <c r="AB3" s="7">
        <v>25</v>
      </c>
      <c r="AC3" s="7">
        <v>26</v>
      </c>
      <c r="AD3" s="6">
        <v>27</v>
      </c>
      <c r="AE3" s="7">
        <v>28</v>
      </c>
      <c r="AF3" s="7">
        <v>29</v>
      </c>
      <c r="AG3" s="7">
        <v>30</v>
      </c>
    </row>
    <row r="4" spans="1:33" x14ac:dyDescent="0.25">
      <c r="A4" s="1"/>
      <c r="B4" s="1"/>
      <c r="C4" s="1" t="s">
        <v>1</v>
      </c>
      <c r="D4" s="1">
        <v>84</v>
      </c>
      <c r="E4" s="1">
        <v>36</v>
      </c>
      <c r="F4" s="1">
        <v>80</v>
      </c>
      <c r="G4" s="1">
        <v>67</v>
      </c>
      <c r="H4" s="1">
        <v>57</v>
      </c>
      <c r="I4" s="1">
        <v>23</v>
      </c>
      <c r="J4" s="1">
        <v>65</v>
      </c>
      <c r="K4" s="1">
        <v>77</v>
      </c>
      <c r="L4" s="1">
        <v>76</v>
      </c>
      <c r="M4" s="1">
        <v>22</v>
      </c>
      <c r="N4" s="1">
        <v>27</v>
      </c>
      <c r="O4" s="1">
        <v>47</v>
      </c>
      <c r="P4" s="1">
        <v>54</v>
      </c>
      <c r="Q4" s="1">
        <v>59</v>
      </c>
      <c r="R4" s="1">
        <v>75</v>
      </c>
      <c r="S4" s="1">
        <v>86</v>
      </c>
      <c r="T4" s="1">
        <v>64</v>
      </c>
      <c r="U4" s="1">
        <v>61</v>
      </c>
      <c r="V4" s="1">
        <v>24</v>
      </c>
      <c r="W4" s="1">
        <v>29</v>
      </c>
      <c r="X4" s="1">
        <v>37</v>
      </c>
      <c r="Y4" s="1">
        <v>21</v>
      </c>
      <c r="Z4" s="1">
        <v>8</v>
      </c>
      <c r="AA4" s="1">
        <v>18</v>
      </c>
      <c r="AB4" s="1">
        <v>82</v>
      </c>
      <c r="AC4" s="1">
        <v>5</v>
      </c>
      <c r="AD4" s="1">
        <v>9</v>
      </c>
      <c r="AE4" s="1">
        <v>48</v>
      </c>
      <c r="AF4" s="1">
        <v>28</v>
      </c>
      <c r="AG4" s="2">
        <v>34</v>
      </c>
    </row>
    <row r="5" spans="1:33" x14ac:dyDescent="0.25">
      <c r="A5" s="1"/>
      <c r="B5" s="1"/>
      <c r="C5" s="1" t="s">
        <v>21</v>
      </c>
      <c r="D5" s="1" t="s">
        <v>91</v>
      </c>
      <c r="E5" s="1" t="s">
        <v>22</v>
      </c>
      <c r="F5" s="1" t="s">
        <v>26</v>
      </c>
      <c r="G5" s="1" t="s">
        <v>45</v>
      </c>
      <c r="H5" s="1" t="s">
        <v>87</v>
      </c>
      <c r="I5" s="1" t="s">
        <v>22</v>
      </c>
      <c r="J5" s="1" t="s">
        <v>30</v>
      </c>
      <c r="K5" s="1" t="s">
        <v>26</v>
      </c>
      <c r="L5" s="1" t="s">
        <v>26</v>
      </c>
      <c r="M5" s="1" t="s">
        <v>22</v>
      </c>
      <c r="N5" s="1" t="s">
        <v>22</v>
      </c>
      <c r="O5" s="1" t="s">
        <v>57</v>
      </c>
      <c r="P5" s="1" t="s">
        <v>57</v>
      </c>
      <c r="Q5" s="1" t="s">
        <v>87</v>
      </c>
      <c r="R5" s="1" t="s">
        <v>45</v>
      </c>
      <c r="S5" s="1" t="s">
        <v>91</v>
      </c>
      <c r="T5" s="1" t="s">
        <v>92</v>
      </c>
      <c r="U5" s="1" t="s">
        <v>92</v>
      </c>
      <c r="V5" s="1" t="s">
        <v>22</v>
      </c>
      <c r="W5" s="1" t="s">
        <v>22</v>
      </c>
      <c r="X5" s="1" t="s">
        <v>22</v>
      </c>
      <c r="Y5" s="1" t="s">
        <v>22</v>
      </c>
      <c r="Z5" s="1" t="s">
        <v>102</v>
      </c>
      <c r="AA5" s="1" t="s">
        <v>102</v>
      </c>
      <c r="AB5" s="1" t="s">
        <v>107</v>
      </c>
      <c r="AC5" s="1" t="s">
        <v>102</v>
      </c>
      <c r="AD5" s="1" t="s">
        <v>102</v>
      </c>
      <c r="AE5" s="1" t="s">
        <v>57</v>
      </c>
      <c r="AF5" s="1" t="s">
        <v>22</v>
      </c>
      <c r="AG5" s="1" t="s">
        <v>22</v>
      </c>
    </row>
    <row r="6" spans="1:33" x14ac:dyDescent="0.25">
      <c r="A6" s="1" t="s">
        <v>145</v>
      </c>
      <c r="B6" s="1" t="s">
        <v>146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5">
      <c r="A7" s="1"/>
      <c r="B7" s="1"/>
      <c r="C7" s="1" t="s">
        <v>4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x14ac:dyDescent="0.25">
      <c r="A8" s="4">
        <f t="shared" ref="A8:A54" si="0">D8+E8+F8+G8+H8+I8+J8+K8+L8+M8+N8+O8+P8+Q8+R8+S8+T8+U8+V8+W8+X8+Y8+Z8+AA8+AB8+AC8+AD8+AE8+AF8+AG8</f>
        <v>1651</v>
      </c>
      <c r="B8" s="1">
        <v>1</v>
      </c>
      <c r="C8" s="2" t="s">
        <v>2</v>
      </c>
      <c r="D8" s="1">
        <v>38</v>
      </c>
      <c r="E8" s="1">
        <v>150</v>
      </c>
      <c r="F8" s="1"/>
      <c r="G8" s="1"/>
      <c r="H8" s="1">
        <v>60</v>
      </c>
      <c r="I8" s="1">
        <v>40</v>
      </c>
      <c r="J8" s="1">
        <v>63</v>
      </c>
      <c r="K8" s="1">
        <v>145</v>
      </c>
      <c r="L8" s="1"/>
      <c r="M8" s="1">
        <v>125</v>
      </c>
      <c r="N8" s="1">
        <v>125</v>
      </c>
      <c r="O8" s="1"/>
      <c r="P8" s="1">
        <v>45</v>
      </c>
      <c r="Q8" s="1">
        <v>63</v>
      </c>
      <c r="R8" s="1"/>
      <c r="S8" s="1"/>
      <c r="T8" s="1"/>
      <c r="U8" s="1">
        <v>125</v>
      </c>
      <c r="V8" s="1"/>
      <c r="W8" s="1">
        <v>175</v>
      </c>
      <c r="X8" s="1">
        <v>113</v>
      </c>
      <c r="Y8" s="1">
        <v>75</v>
      </c>
      <c r="Z8" s="1">
        <v>24</v>
      </c>
      <c r="AA8" s="1">
        <v>50</v>
      </c>
      <c r="AB8" s="1"/>
      <c r="AC8" s="1"/>
      <c r="AD8" s="1">
        <v>50</v>
      </c>
      <c r="AE8" s="1">
        <v>85</v>
      </c>
      <c r="AF8" s="1"/>
      <c r="AG8" s="1">
        <v>100</v>
      </c>
    </row>
    <row r="9" spans="1:33" x14ac:dyDescent="0.25">
      <c r="A9" s="4">
        <f t="shared" si="0"/>
        <v>15200</v>
      </c>
      <c r="B9" s="1">
        <v>2</v>
      </c>
      <c r="C9" s="1" t="s">
        <v>3</v>
      </c>
      <c r="D9" s="1"/>
      <c r="E9" s="1">
        <v>1000</v>
      </c>
      <c r="F9" s="1"/>
      <c r="G9" s="1"/>
      <c r="H9" s="1">
        <v>1000</v>
      </c>
      <c r="I9" s="1">
        <v>2000</v>
      </c>
      <c r="J9" s="1">
        <v>1200</v>
      </c>
      <c r="K9" s="1"/>
      <c r="L9" s="1">
        <v>1000</v>
      </c>
      <c r="M9" s="1"/>
      <c r="N9" s="1">
        <v>2000</v>
      </c>
      <c r="O9" s="1"/>
      <c r="P9" s="1"/>
      <c r="Q9" s="1">
        <v>1000</v>
      </c>
      <c r="R9" s="1"/>
      <c r="S9" s="1">
        <v>2000</v>
      </c>
      <c r="T9" s="1"/>
      <c r="U9" s="1"/>
      <c r="V9" s="1">
        <v>1000</v>
      </c>
      <c r="W9" s="1"/>
      <c r="X9" s="1"/>
      <c r="Y9" s="1">
        <v>1000</v>
      </c>
      <c r="Z9" s="1"/>
      <c r="AA9" s="1"/>
      <c r="AB9" s="1"/>
      <c r="AC9" s="1">
        <v>1500</v>
      </c>
      <c r="AD9" s="1"/>
      <c r="AE9" s="1"/>
      <c r="AF9" s="1">
        <v>500</v>
      </c>
      <c r="AG9" s="1"/>
    </row>
    <row r="10" spans="1:33" x14ac:dyDescent="0.25">
      <c r="A10" s="4">
        <f t="shared" si="0"/>
        <v>9.1</v>
      </c>
      <c r="B10" s="1">
        <v>3</v>
      </c>
      <c r="C10" s="1" t="s">
        <v>5</v>
      </c>
      <c r="D10" s="1"/>
      <c r="E10" s="1">
        <v>1</v>
      </c>
      <c r="F10" s="1">
        <v>1</v>
      </c>
      <c r="G10" s="1"/>
      <c r="H10" s="1"/>
      <c r="I10" s="1"/>
      <c r="J10" s="1">
        <v>1</v>
      </c>
      <c r="K10" s="1">
        <v>1</v>
      </c>
      <c r="L10" s="1"/>
      <c r="M10" s="1">
        <v>1</v>
      </c>
      <c r="N10" s="1"/>
      <c r="O10" s="1"/>
      <c r="P10" s="1"/>
      <c r="Q10" s="1"/>
      <c r="R10" s="1">
        <v>0.6</v>
      </c>
      <c r="S10" s="1"/>
      <c r="T10" s="1">
        <v>1</v>
      </c>
      <c r="U10" s="1"/>
      <c r="V10" s="1">
        <v>1</v>
      </c>
      <c r="W10" s="1">
        <v>1.5</v>
      </c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x14ac:dyDescent="0.25">
      <c r="A11" s="4">
        <f>D11+E11+F11+G11+H11+I11+J11+K11+L11+M11+N11+O11+P11+Q11+R11+S11+T11+U11+V11+W11+X11+Y11+Z11+AA11+AB11+AC11+AD11+AE11+AF11+AG11</f>
        <v>4.67</v>
      </c>
      <c r="B11" s="1">
        <v>4</v>
      </c>
      <c r="C11" s="1" t="s">
        <v>94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>
        <v>1.8</v>
      </c>
      <c r="V11" s="1"/>
      <c r="W11" s="1"/>
      <c r="X11" s="1"/>
      <c r="Y11" s="1"/>
      <c r="Z11" s="1"/>
      <c r="AA11" s="1"/>
      <c r="AB11" s="1"/>
      <c r="AC11" s="1">
        <v>1.37</v>
      </c>
      <c r="AD11" s="1"/>
      <c r="AE11" s="1"/>
      <c r="AF11" s="1"/>
      <c r="AG11" s="1">
        <v>1.5</v>
      </c>
    </row>
    <row r="12" spans="1:33" x14ac:dyDescent="0.25">
      <c r="A12" s="4">
        <f>D12+E12+F12+G12+H12+I12+J12+K12+L12+M12+N12+O12+P12+Q12+R12+S12+T12+U12+V12+W12+X12+Y12+Z12+AA12+AB12+AC12+AD12+AE12+AF12+AG12</f>
        <v>0.82</v>
      </c>
      <c r="B12" s="1">
        <v>5</v>
      </c>
      <c r="C12" s="1" t="s">
        <v>148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>
        <v>0.82</v>
      </c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 x14ac:dyDescent="0.25">
      <c r="A13" s="4">
        <f>D13+E13+F13+G13+H13+I13+J13+K13+L13+M13+N13+O13+P13+Q13+R13+S13+T13+U13+V13+W13+X13+Y13+Z13+AA13+AB13+AC13+AD13+AE13+AF13+AG13</f>
        <v>4.58</v>
      </c>
      <c r="B13" s="1">
        <v>6</v>
      </c>
      <c r="C13" s="2" t="s">
        <v>47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>
        <v>0.34</v>
      </c>
      <c r="V13" s="1"/>
      <c r="W13" s="1">
        <v>1</v>
      </c>
      <c r="X13" s="1"/>
      <c r="Y13" s="1"/>
      <c r="Z13" s="1"/>
      <c r="AA13" s="1"/>
      <c r="AB13" s="1"/>
      <c r="AC13" s="1"/>
      <c r="AD13" s="1">
        <v>0.24</v>
      </c>
      <c r="AE13" s="1"/>
      <c r="AF13" s="1">
        <v>3</v>
      </c>
      <c r="AG13" s="1"/>
    </row>
    <row r="14" spans="1:33" x14ac:dyDescent="0.25">
      <c r="A14" s="4">
        <f>D14+E14+F14+G14+H14+I14+J14+K14+L14+M14+N14+O14+P14+Q14+R14+S14+T14+U14+V14+W14+X14+Y14+Z14+AA14+AB14+AC14+AD14+AE14+AF14+AG14</f>
        <v>11.719999999999999</v>
      </c>
      <c r="B14" s="1">
        <v>7</v>
      </c>
      <c r="C14" s="2" t="s">
        <v>48</v>
      </c>
      <c r="D14" s="1"/>
      <c r="E14" s="1"/>
      <c r="F14" s="1"/>
      <c r="G14" s="1"/>
      <c r="H14" s="1"/>
      <c r="I14" s="1">
        <v>0.72</v>
      </c>
      <c r="J14" s="1"/>
      <c r="K14" s="1">
        <v>4.5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>
        <v>1.5</v>
      </c>
      <c r="W14" s="1"/>
      <c r="X14" s="1">
        <v>2.5</v>
      </c>
      <c r="Y14" s="1"/>
      <c r="Z14" s="1"/>
      <c r="AA14" s="1">
        <v>0.5</v>
      </c>
      <c r="AB14" s="1"/>
      <c r="AC14" s="1"/>
      <c r="AD14" s="1"/>
      <c r="AE14" s="1">
        <v>2</v>
      </c>
      <c r="AF14" s="1"/>
      <c r="AG14" s="1"/>
    </row>
    <row r="15" spans="1:33" x14ac:dyDescent="0.25">
      <c r="A15" s="4">
        <f>D15+E15+F15+G15+H15+I15+J15+K15+L15+M15+N15+O15+P15+Q15+R15+S15+T15+U15+V15+W15+X15+Y15+Z15+AA15+AB15+AC15+AD15+AE15+AF15+AG15</f>
        <v>2.04</v>
      </c>
      <c r="B15" s="1">
        <v>8</v>
      </c>
      <c r="C15" s="1" t="s">
        <v>95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>
        <v>1</v>
      </c>
      <c r="T15" s="1"/>
      <c r="U15" s="1">
        <v>0.54</v>
      </c>
      <c r="V15" s="1"/>
      <c r="W15" s="1">
        <v>0.5</v>
      </c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 x14ac:dyDescent="0.25">
      <c r="A16" s="4">
        <f t="shared" si="0"/>
        <v>17.309999999999999</v>
      </c>
      <c r="B16" s="1">
        <v>9</v>
      </c>
      <c r="C16" s="1" t="s">
        <v>6</v>
      </c>
      <c r="D16" s="1"/>
      <c r="E16" s="1">
        <v>1</v>
      </c>
      <c r="F16" s="1">
        <v>2</v>
      </c>
      <c r="G16" s="1"/>
      <c r="H16" s="1">
        <v>1</v>
      </c>
      <c r="I16" s="1"/>
      <c r="J16" s="1">
        <v>2</v>
      </c>
      <c r="K16" s="1"/>
      <c r="L16" s="1"/>
      <c r="M16" s="1">
        <v>0.5</v>
      </c>
      <c r="N16" s="1">
        <v>2</v>
      </c>
      <c r="O16" s="1"/>
      <c r="P16" s="1"/>
      <c r="Q16" s="1">
        <v>1</v>
      </c>
      <c r="R16" s="1"/>
      <c r="S16" s="1">
        <v>1.7</v>
      </c>
      <c r="T16" s="1">
        <v>1.5</v>
      </c>
      <c r="U16" s="1"/>
      <c r="V16" s="1">
        <v>1.85</v>
      </c>
      <c r="W16" s="1"/>
      <c r="X16" s="1"/>
      <c r="Y16" s="1"/>
      <c r="Z16" s="1">
        <v>0.36</v>
      </c>
      <c r="AA16" s="1"/>
      <c r="AB16" s="1"/>
      <c r="AC16" s="1"/>
      <c r="AD16" s="1">
        <v>0.4</v>
      </c>
      <c r="AE16" s="1"/>
      <c r="AF16" s="1">
        <v>2</v>
      </c>
      <c r="AG16" s="1"/>
    </row>
    <row r="17" spans="1:34" x14ac:dyDescent="0.25">
      <c r="A17" s="4">
        <f t="shared" si="0"/>
        <v>26</v>
      </c>
      <c r="B17" s="1">
        <v>10</v>
      </c>
      <c r="C17" s="1" t="s">
        <v>7</v>
      </c>
      <c r="D17" s="1"/>
      <c r="E17" s="1">
        <v>8</v>
      </c>
      <c r="F17" s="1"/>
      <c r="G17" s="1">
        <v>5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>
        <v>8</v>
      </c>
      <c r="X17" s="1">
        <v>5</v>
      </c>
      <c r="Y17" s="1"/>
      <c r="Z17" s="1"/>
      <c r="AA17" s="1"/>
      <c r="AB17" s="1"/>
      <c r="AC17" s="1"/>
      <c r="AD17" s="1"/>
      <c r="AE17" s="1"/>
      <c r="AF17" s="1"/>
      <c r="AG17" s="1"/>
    </row>
    <row r="18" spans="1:34" x14ac:dyDescent="0.25">
      <c r="A18" s="4">
        <f t="shared" si="0"/>
        <v>8</v>
      </c>
      <c r="B18" s="1">
        <v>11</v>
      </c>
      <c r="C18" s="1" t="s">
        <v>23</v>
      </c>
      <c r="D18" s="1"/>
      <c r="E18" s="1">
        <v>2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>
        <v>3</v>
      </c>
      <c r="X18" s="1">
        <v>3</v>
      </c>
      <c r="Y18" s="1"/>
      <c r="Z18" s="1"/>
      <c r="AA18" s="1"/>
      <c r="AB18" s="1"/>
      <c r="AC18" s="1"/>
      <c r="AD18" s="1"/>
      <c r="AE18" s="1"/>
      <c r="AF18" s="1"/>
      <c r="AG18" s="1"/>
    </row>
    <row r="19" spans="1:34" x14ac:dyDescent="0.25">
      <c r="A19" s="4">
        <f>D19+E19+F19+G19+H19+I19+J19+K19+L19+M19+N19+O19+P19+Q19+R19+S19+T19+U19+V19+W19+X19+Y19+Z19+AA19+AB19+AC19+AD19+AE19+AF19+AG19</f>
        <v>4</v>
      </c>
      <c r="B19" s="1">
        <v>12</v>
      </c>
      <c r="C19" s="1" t="s">
        <v>101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>
        <v>4</v>
      </c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4" x14ac:dyDescent="0.25">
      <c r="A20" s="4">
        <f>D20+E20+F20+G20+H20+I20+J20+K20+L20+M20+N20+O20+P20+Q20+R20+S20+T20+U20+V20+W20+X20+Y20+Z20+AA20+AB20+AC20+AD20+AE20+AF20+AG20</f>
        <v>40</v>
      </c>
      <c r="B20" s="2">
        <v>13</v>
      </c>
      <c r="C20" s="2" t="s">
        <v>147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>
        <v>40</v>
      </c>
      <c r="Y20" s="1"/>
      <c r="Z20" s="1"/>
      <c r="AA20" s="1"/>
      <c r="AB20" s="1"/>
      <c r="AC20" s="1"/>
      <c r="AD20" s="1"/>
      <c r="AE20" s="1"/>
      <c r="AF20" s="1"/>
      <c r="AG20" s="1"/>
      <c r="AH20" s="3"/>
    </row>
    <row r="21" spans="1:34" x14ac:dyDescent="0.25">
      <c r="A21" s="4">
        <f t="shared" si="0"/>
        <v>17</v>
      </c>
      <c r="B21" s="1">
        <v>14</v>
      </c>
      <c r="C21" s="1" t="s">
        <v>8</v>
      </c>
      <c r="D21" s="1"/>
      <c r="E21" s="1">
        <v>4</v>
      </c>
      <c r="F21" s="1"/>
      <c r="G21" s="1">
        <v>3</v>
      </c>
      <c r="H21" s="1"/>
      <c r="I21" s="1"/>
      <c r="J21" s="1"/>
      <c r="K21" s="1"/>
      <c r="L21" s="1">
        <v>10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4" x14ac:dyDescent="0.25">
      <c r="A22" s="4">
        <f t="shared" si="0"/>
        <v>28390</v>
      </c>
      <c r="B22" s="1">
        <v>15</v>
      </c>
      <c r="C22" s="5" t="s">
        <v>14</v>
      </c>
      <c r="D22" s="1">
        <v>120</v>
      </c>
      <c r="E22" s="1">
        <v>520</v>
      </c>
      <c r="F22" s="1"/>
      <c r="G22" s="1">
        <v>1000</v>
      </c>
      <c r="H22" s="1">
        <v>1300</v>
      </c>
      <c r="I22" s="1"/>
      <c r="J22" s="1">
        <v>1800</v>
      </c>
      <c r="K22" s="1"/>
      <c r="L22" s="1">
        <v>2000</v>
      </c>
      <c r="M22" s="1">
        <v>1000</v>
      </c>
      <c r="N22" s="1">
        <v>200</v>
      </c>
      <c r="O22" s="1">
        <v>1000</v>
      </c>
      <c r="P22" s="1">
        <v>600</v>
      </c>
      <c r="Q22" s="1">
        <v>2500</v>
      </c>
      <c r="R22" s="1">
        <v>1000</v>
      </c>
      <c r="S22" s="1">
        <v>1000</v>
      </c>
      <c r="T22" s="1">
        <v>1000</v>
      </c>
      <c r="U22" s="1">
        <v>800</v>
      </c>
      <c r="V22" s="1"/>
      <c r="W22" s="1">
        <v>1000</v>
      </c>
      <c r="X22" s="1">
        <v>1500</v>
      </c>
      <c r="Y22" s="1">
        <v>800</v>
      </c>
      <c r="Z22" s="1">
        <v>600</v>
      </c>
      <c r="AA22" s="1"/>
      <c r="AB22" s="1">
        <v>3000</v>
      </c>
      <c r="AC22" s="1"/>
      <c r="AD22" s="1">
        <v>250</v>
      </c>
      <c r="AE22" s="1">
        <v>1200</v>
      </c>
      <c r="AF22" s="1">
        <v>1000</v>
      </c>
      <c r="AG22" s="1">
        <v>3200</v>
      </c>
    </row>
    <row r="23" spans="1:34" x14ac:dyDescent="0.25">
      <c r="A23" s="4">
        <f t="shared" si="0"/>
        <v>12830</v>
      </c>
      <c r="B23" s="1">
        <v>16</v>
      </c>
      <c r="C23" s="1" t="s">
        <v>9</v>
      </c>
      <c r="D23" s="1"/>
      <c r="E23" s="1">
        <v>600</v>
      </c>
      <c r="F23" s="1"/>
      <c r="G23" s="1"/>
      <c r="H23" s="1"/>
      <c r="I23" s="1"/>
      <c r="J23" s="1">
        <v>2000</v>
      </c>
      <c r="K23" s="1"/>
      <c r="L23" s="1"/>
      <c r="M23" s="1">
        <v>1000</v>
      </c>
      <c r="N23" s="1"/>
      <c r="O23" s="1"/>
      <c r="P23" s="1">
        <v>2600</v>
      </c>
      <c r="Q23" s="1"/>
      <c r="R23" s="1"/>
      <c r="S23" s="1">
        <v>1000</v>
      </c>
      <c r="T23" s="1">
        <v>1500</v>
      </c>
      <c r="U23" s="1"/>
      <c r="V23" s="1">
        <v>1040</v>
      </c>
      <c r="W23" s="1"/>
      <c r="X23" s="1"/>
      <c r="Y23" s="1">
        <v>1000</v>
      </c>
      <c r="Z23" s="1">
        <v>190</v>
      </c>
      <c r="AA23" s="1">
        <v>1300</v>
      </c>
      <c r="AB23" s="1"/>
      <c r="AC23" s="1"/>
      <c r="AD23" s="1">
        <v>600</v>
      </c>
      <c r="AE23" s="1"/>
      <c r="AF23" s="1"/>
      <c r="AG23" s="1"/>
    </row>
    <row r="24" spans="1:34" x14ac:dyDescent="0.25">
      <c r="A24" s="4">
        <f t="shared" si="0"/>
        <v>2397</v>
      </c>
      <c r="B24" s="1">
        <v>17</v>
      </c>
      <c r="C24" s="1" t="s">
        <v>10</v>
      </c>
      <c r="D24" s="1"/>
      <c r="E24" s="1">
        <v>30</v>
      </c>
      <c r="F24" s="1">
        <v>50</v>
      </c>
      <c r="G24" s="1">
        <v>107</v>
      </c>
      <c r="H24" s="1"/>
      <c r="I24" s="1">
        <v>60</v>
      </c>
      <c r="J24" s="1"/>
      <c r="K24" s="1">
        <v>100</v>
      </c>
      <c r="L24" s="1">
        <v>160</v>
      </c>
      <c r="M24" s="1">
        <v>100</v>
      </c>
      <c r="N24" s="1"/>
      <c r="O24" s="1">
        <v>150</v>
      </c>
      <c r="P24" s="1"/>
      <c r="Q24" s="1">
        <v>195</v>
      </c>
      <c r="R24" s="1">
        <v>200</v>
      </c>
      <c r="S24" s="1"/>
      <c r="T24" s="1">
        <v>120</v>
      </c>
      <c r="U24" s="1"/>
      <c r="V24" s="1">
        <v>50</v>
      </c>
      <c r="W24" s="1">
        <v>200</v>
      </c>
      <c r="X24" s="1">
        <v>60</v>
      </c>
      <c r="Y24" s="1">
        <v>100</v>
      </c>
      <c r="Z24" s="1">
        <v>100</v>
      </c>
      <c r="AA24" s="1">
        <v>100</v>
      </c>
      <c r="AB24" s="1">
        <v>200</v>
      </c>
      <c r="AC24" s="1">
        <v>120</v>
      </c>
      <c r="AD24" s="1">
        <v>30</v>
      </c>
      <c r="AE24" s="1">
        <v>120</v>
      </c>
      <c r="AF24" s="1">
        <v>45</v>
      </c>
      <c r="AG24" s="1"/>
    </row>
    <row r="25" spans="1:34" x14ac:dyDescent="0.25">
      <c r="A25" s="4">
        <f t="shared" si="0"/>
        <v>2287</v>
      </c>
      <c r="B25" s="1">
        <v>18</v>
      </c>
      <c r="C25" s="1" t="s">
        <v>29</v>
      </c>
      <c r="D25" s="1"/>
      <c r="E25" s="1">
        <v>50</v>
      </c>
      <c r="F25" s="1">
        <v>50</v>
      </c>
      <c r="G25" s="1">
        <v>107</v>
      </c>
      <c r="H25" s="1">
        <v>90</v>
      </c>
      <c r="I25" s="1">
        <v>60</v>
      </c>
      <c r="J25" s="1"/>
      <c r="K25" s="1">
        <v>100</v>
      </c>
      <c r="L25" s="1">
        <v>160</v>
      </c>
      <c r="M25" s="1">
        <v>100</v>
      </c>
      <c r="N25" s="1"/>
      <c r="O25" s="1">
        <v>150</v>
      </c>
      <c r="P25" s="1"/>
      <c r="Q25" s="1">
        <v>120</v>
      </c>
      <c r="R25" s="1">
        <v>200</v>
      </c>
      <c r="S25" s="1"/>
      <c r="T25" s="1">
        <v>120</v>
      </c>
      <c r="U25" s="1"/>
      <c r="V25" s="1">
        <v>50</v>
      </c>
      <c r="W25" s="1">
        <v>200</v>
      </c>
      <c r="X25" s="1">
        <v>60</v>
      </c>
      <c r="Y25" s="1">
        <v>100</v>
      </c>
      <c r="Z25" s="1">
        <v>100</v>
      </c>
      <c r="AA25" s="1"/>
      <c r="AB25" s="1">
        <v>200</v>
      </c>
      <c r="AC25" s="1">
        <v>120</v>
      </c>
      <c r="AD25" s="1">
        <v>30</v>
      </c>
      <c r="AE25" s="1">
        <v>120</v>
      </c>
      <c r="AF25" s="1"/>
      <c r="AG25" s="1"/>
    </row>
    <row r="26" spans="1:34" x14ac:dyDescent="0.25">
      <c r="A26" s="4">
        <f t="shared" si="0"/>
        <v>11323</v>
      </c>
      <c r="B26" s="1">
        <v>19</v>
      </c>
      <c r="C26" s="1" t="s">
        <v>11</v>
      </c>
      <c r="D26" s="1"/>
      <c r="E26" s="1">
        <v>100</v>
      </c>
      <c r="F26" s="1">
        <v>200</v>
      </c>
      <c r="G26" s="1">
        <v>428</v>
      </c>
      <c r="H26" s="1">
        <v>450</v>
      </c>
      <c r="I26" s="1">
        <v>300</v>
      </c>
      <c r="J26" s="1"/>
      <c r="K26" s="1">
        <v>400</v>
      </c>
      <c r="L26" s="1">
        <v>640</v>
      </c>
      <c r="M26" s="1">
        <v>400</v>
      </c>
      <c r="N26" s="1"/>
      <c r="O26" s="1">
        <v>600</v>
      </c>
      <c r="P26" s="1">
        <v>100</v>
      </c>
      <c r="Q26" s="1">
        <v>600</v>
      </c>
      <c r="R26" s="1">
        <v>1500</v>
      </c>
      <c r="S26" s="1"/>
      <c r="T26" s="1">
        <v>720</v>
      </c>
      <c r="U26" s="1"/>
      <c r="V26" s="1">
        <v>250</v>
      </c>
      <c r="W26" s="1">
        <v>800</v>
      </c>
      <c r="X26" s="1">
        <v>300</v>
      </c>
      <c r="Y26" s="1">
        <v>400</v>
      </c>
      <c r="Z26" s="1">
        <v>400</v>
      </c>
      <c r="AA26" s="1">
        <v>300</v>
      </c>
      <c r="AB26" s="1">
        <v>1250</v>
      </c>
      <c r="AC26" s="1">
        <v>480</v>
      </c>
      <c r="AD26" s="1">
        <v>225</v>
      </c>
      <c r="AE26" s="1">
        <v>480</v>
      </c>
      <c r="AF26" s="1"/>
      <c r="AG26" s="1"/>
    </row>
    <row r="27" spans="1:34" x14ac:dyDescent="0.25">
      <c r="A27" s="4">
        <f>D27+E27+F27+G27+H27+I27+J27+K27+L27+M27+N27+O27+P27+Q27+R27+S27+T27+U27+V27+W27+X27+Y27+Z27+AA27+AB27+AC27+AD27+AE27+AF27+AG27</f>
        <v>350</v>
      </c>
      <c r="B27" s="1">
        <v>20</v>
      </c>
      <c r="C27" s="1" t="s">
        <v>104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>
        <v>350</v>
      </c>
      <c r="Y27" s="1"/>
      <c r="Z27" s="1"/>
      <c r="AA27" s="1"/>
      <c r="AB27" s="1"/>
      <c r="AC27" s="1"/>
      <c r="AD27" s="1"/>
      <c r="AE27" s="1"/>
      <c r="AF27" s="1"/>
      <c r="AG27" s="1"/>
    </row>
    <row r="28" spans="1:34" x14ac:dyDescent="0.25">
      <c r="A28" s="4">
        <f t="shared" si="0"/>
        <v>1274</v>
      </c>
      <c r="B28" s="1">
        <v>21</v>
      </c>
      <c r="C28" s="1" t="s">
        <v>12</v>
      </c>
      <c r="D28" s="1"/>
      <c r="E28" s="1">
        <v>184</v>
      </c>
      <c r="F28" s="1"/>
      <c r="G28" s="1"/>
      <c r="H28" s="1"/>
      <c r="I28" s="1"/>
      <c r="J28" s="1"/>
      <c r="K28" s="1"/>
      <c r="L28" s="1"/>
      <c r="M28" s="1">
        <v>200</v>
      </c>
      <c r="N28" s="1"/>
      <c r="O28" s="1"/>
      <c r="P28" s="1">
        <v>90</v>
      </c>
      <c r="Q28" s="1"/>
      <c r="R28" s="1"/>
      <c r="S28" s="1"/>
      <c r="T28" s="1"/>
      <c r="U28" s="1"/>
      <c r="V28" s="1"/>
      <c r="W28" s="1"/>
      <c r="X28" s="1">
        <v>150</v>
      </c>
      <c r="Y28" s="1"/>
      <c r="Z28" s="1"/>
      <c r="AA28" s="1">
        <v>380</v>
      </c>
      <c r="AB28" s="1">
        <v>250</v>
      </c>
      <c r="AC28" s="1"/>
      <c r="AD28" s="1"/>
      <c r="AE28" s="1">
        <v>20</v>
      </c>
      <c r="AF28" s="1"/>
      <c r="AG28" s="1"/>
    </row>
    <row r="29" spans="1:34" x14ac:dyDescent="0.25">
      <c r="A29" s="4">
        <f t="shared" ref="A29:A34" si="1">D29+E29+F29+G29+H29+I29+J29+K29+L29+M29+N29+O29+P29+Q29+R29+S29+T29+U29+V29+W29+X29+Y29+Z29+AA29+AB29+AC29+AD29+AE29+AF29+AG29</f>
        <v>1049</v>
      </c>
      <c r="B29" s="1">
        <v>22</v>
      </c>
      <c r="C29" s="1" t="s">
        <v>85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>
        <v>240</v>
      </c>
      <c r="Q29" s="1"/>
      <c r="R29" s="1"/>
      <c r="S29" s="1"/>
      <c r="T29" s="1"/>
      <c r="U29" s="1">
        <v>373</v>
      </c>
      <c r="V29" s="1">
        <v>120</v>
      </c>
      <c r="W29" s="1"/>
      <c r="X29" s="1"/>
      <c r="Y29" s="1"/>
      <c r="Z29" s="1">
        <v>90</v>
      </c>
      <c r="AA29" s="1"/>
      <c r="AB29" s="1"/>
      <c r="AC29" s="1"/>
      <c r="AD29" s="1"/>
      <c r="AE29" s="1">
        <v>60</v>
      </c>
      <c r="AF29" s="1"/>
      <c r="AG29" s="1">
        <v>166</v>
      </c>
    </row>
    <row r="30" spans="1:34" x14ac:dyDescent="0.25">
      <c r="A30" s="4">
        <f t="shared" si="1"/>
        <v>370</v>
      </c>
      <c r="B30" s="1">
        <v>23</v>
      </c>
      <c r="C30" s="1" t="s">
        <v>97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>
        <v>120</v>
      </c>
      <c r="V30" s="1"/>
      <c r="W30" s="1"/>
      <c r="X30" s="1"/>
      <c r="Y30" s="1">
        <v>250</v>
      </c>
      <c r="Z30" s="1"/>
      <c r="AA30" s="1"/>
      <c r="AB30" s="1"/>
      <c r="AC30" s="1"/>
      <c r="AD30" s="1"/>
      <c r="AE30" s="1"/>
      <c r="AF30" s="1"/>
      <c r="AG30" s="1"/>
    </row>
    <row r="31" spans="1:34" x14ac:dyDescent="0.25">
      <c r="A31" s="4">
        <f t="shared" si="1"/>
        <v>600</v>
      </c>
      <c r="B31" s="1">
        <v>24</v>
      </c>
      <c r="C31" s="2" t="s">
        <v>49</v>
      </c>
      <c r="D31" s="1"/>
      <c r="E31" s="1"/>
      <c r="F31" s="1"/>
      <c r="G31" s="1">
        <v>40</v>
      </c>
      <c r="H31" s="1"/>
      <c r="I31" s="1">
        <v>100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>
        <v>300</v>
      </c>
      <c r="W31" s="1"/>
      <c r="X31" s="1"/>
      <c r="Y31" s="1"/>
      <c r="Z31" s="1"/>
      <c r="AA31" s="1">
        <v>160</v>
      </c>
      <c r="AB31" s="1"/>
      <c r="AC31" s="1"/>
      <c r="AD31" s="1"/>
      <c r="AE31" s="1"/>
      <c r="AF31" s="1"/>
      <c r="AG31" s="1"/>
    </row>
    <row r="32" spans="1:34" x14ac:dyDescent="0.25">
      <c r="A32" s="4">
        <f t="shared" si="1"/>
        <v>606</v>
      </c>
      <c r="B32" s="1">
        <v>25</v>
      </c>
      <c r="C32" s="2" t="s">
        <v>162</v>
      </c>
      <c r="D32" s="1"/>
      <c r="E32" s="1"/>
      <c r="F32" s="1"/>
      <c r="G32" s="1"/>
      <c r="H32" s="1"/>
      <c r="I32" s="1"/>
      <c r="J32" s="1"/>
      <c r="K32" s="1"/>
      <c r="L32" s="1"/>
      <c r="M32" s="1">
        <v>60</v>
      </c>
      <c r="N32" s="1">
        <v>38</v>
      </c>
      <c r="O32" s="1"/>
      <c r="P32" s="1"/>
      <c r="Q32" s="1"/>
      <c r="R32" s="1"/>
      <c r="S32" s="1"/>
      <c r="T32" s="1"/>
      <c r="U32" s="1"/>
      <c r="V32" s="1">
        <v>168</v>
      </c>
      <c r="W32" s="1"/>
      <c r="X32" s="1"/>
      <c r="Y32" s="1">
        <v>280</v>
      </c>
      <c r="Z32" s="1"/>
      <c r="AA32" s="1">
        <v>60</v>
      </c>
      <c r="AB32" s="1"/>
      <c r="AC32" s="1"/>
      <c r="AD32" s="1"/>
      <c r="AE32" s="1"/>
      <c r="AF32" s="1"/>
      <c r="AG32" s="1"/>
    </row>
    <row r="33" spans="1:33" x14ac:dyDescent="0.25">
      <c r="A33" s="4">
        <f t="shared" si="1"/>
        <v>23</v>
      </c>
      <c r="B33" s="1">
        <v>26</v>
      </c>
      <c r="C33" s="1" t="s">
        <v>108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>
        <v>23</v>
      </c>
      <c r="AG33" s="1"/>
    </row>
    <row r="34" spans="1:33" x14ac:dyDescent="0.25">
      <c r="A34" s="4">
        <f t="shared" si="1"/>
        <v>254</v>
      </c>
      <c r="B34" s="1">
        <v>27</v>
      </c>
      <c r="C34" s="2" t="s">
        <v>90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>
        <v>30</v>
      </c>
      <c r="S34" s="1"/>
      <c r="T34" s="1"/>
      <c r="U34" s="1"/>
      <c r="V34" s="1"/>
      <c r="W34" s="1">
        <v>104</v>
      </c>
      <c r="X34" s="1"/>
      <c r="Y34" s="1"/>
      <c r="Z34" s="1"/>
      <c r="AA34" s="1"/>
      <c r="AB34" s="1">
        <v>120</v>
      </c>
      <c r="AC34" s="1"/>
      <c r="AD34" s="1"/>
      <c r="AE34" s="1"/>
      <c r="AF34" s="1"/>
      <c r="AG34" s="1"/>
    </row>
    <row r="35" spans="1:33" x14ac:dyDescent="0.25">
      <c r="A35" s="4">
        <f t="shared" si="0"/>
        <v>1838</v>
      </c>
      <c r="B35" s="1">
        <v>28</v>
      </c>
      <c r="C35" s="1" t="s">
        <v>13</v>
      </c>
      <c r="D35" s="1"/>
      <c r="E35" s="1">
        <v>150</v>
      </c>
      <c r="F35" s="1"/>
      <c r="G35" s="1"/>
      <c r="H35" s="1"/>
      <c r="I35" s="1">
        <v>60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>
        <v>136</v>
      </c>
      <c r="V35" s="1">
        <v>500</v>
      </c>
      <c r="W35" s="1"/>
      <c r="X35" s="1">
        <v>250</v>
      </c>
      <c r="Y35" s="1">
        <v>120</v>
      </c>
      <c r="Z35" s="1">
        <v>102</v>
      </c>
      <c r="AA35" s="1">
        <v>250</v>
      </c>
      <c r="AB35" s="1">
        <v>250</v>
      </c>
      <c r="AC35" s="1"/>
      <c r="AD35" s="1"/>
      <c r="AE35" s="1">
        <v>20</v>
      </c>
      <c r="AF35" s="1"/>
      <c r="AG35" s="1"/>
    </row>
    <row r="36" spans="1:33" x14ac:dyDescent="0.25">
      <c r="A36" s="4">
        <f t="shared" si="0"/>
        <v>408.85999999999996</v>
      </c>
      <c r="B36" s="1">
        <v>29</v>
      </c>
      <c r="C36" s="1" t="s">
        <v>157</v>
      </c>
      <c r="D36" s="1">
        <v>6</v>
      </c>
      <c r="E36" s="1">
        <v>36</v>
      </c>
      <c r="F36" s="1"/>
      <c r="G36" s="1">
        <v>23.4</v>
      </c>
      <c r="H36" s="1"/>
      <c r="I36" s="1">
        <v>39.6</v>
      </c>
      <c r="J36" s="1">
        <v>10</v>
      </c>
      <c r="K36" s="1">
        <v>15</v>
      </c>
      <c r="L36" s="1"/>
      <c r="M36" s="1">
        <v>5</v>
      </c>
      <c r="N36" s="1">
        <v>20.7</v>
      </c>
      <c r="O36" s="1"/>
      <c r="P36" s="1"/>
      <c r="Q36" s="1"/>
      <c r="R36" s="1"/>
      <c r="S36" s="1"/>
      <c r="T36" s="1">
        <v>26</v>
      </c>
      <c r="U36" s="1"/>
      <c r="V36" s="1">
        <v>23</v>
      </c>
      <c r="W36" s="1"/>
      <c r="X36" s="1"/>
      <c r="Y36" s="1">
        <v>21</v>
      </c>
      <c r="Z36" s="1">
        <v>36.4</v>
      </c>
      <c r="AA36" s="1"/>
      <c r="AB36" s="1"/>
      <c r="AC36" s="1"/>
      <c r="AD36" s="1">
        <v>31.8</v>
      </c>
      <c r="AE36" s="1">
        <v>40</v>
      </c>
      <c r="AF36" s="1">
        <v>35</v>
      </c>
      <c r="AG36" s="1">
        <v>39.96</v>
      </c>
    </row>
    <row r="37" spans="1:33" x14ac:dyDescent="0.25">
      <c r="A37" s="4">
        <f t="shared" si="0"/>
        <v>321.2</v>
      </c>
      <c r="B37" s="1">
        <v>30</v>
      </c>
      <c r="C37" s="1" t="s">
        <v>156</v>
      </c>
      <c r="D37" s="1">
        <v>20</v>
      </c>
      <c r="E37" s="1">
        <v>10</v>
      </c>
      <c r="F37" s="1"/>
      <c r="G37" s="1">
        <v>6</v>
      </c>
      <c r="H37" s="1"/>
      <c r="I37" s="1">
        <v>10.6</v>
      </c>
      <c r="J37" s="1">
        <v>15</v>
      </c>
      <c r="K37" s="1"/>
      <c r="L37" s="1">
        <v>31.5</v>
      </c>
      <c r="M37" s="1">
        <v>10</v>
      </c>
      <c r="N37" s="1">
        <v>6</v>
      </c>
      <c r="O37" s="1"/>
      <c r="P37" s="1">
        <v>15</v>
      </c>
      <c r="Q37" s="1">
        <v>68</v>
      </c>
      <c r="R37" s="1"/>
      <c r="S37" s="1"/>
      <c r="T37" s="1">
        <v>9</v>
      </c>
      <c r="U37" s="1"/>
      <c r="V37" s="1">
        <v>7</v>
      </c>
      <c r="W37" s="1"/>
      <c r="X37" s="1"/>
      <c r="Y37" s="1">
        <v>4</v>
      </c>
      <c r="Z37" s="1">
        <v>25.5</v>
      </c>
      <c r="AA37" s="1">
        <v>25</v>
      </c>
      <c r="AB37" s="1"/>
      <c r="AC37" s="1">
        <v>21.2</v>
      </c>
      <c r="AD37" s="1">
        <v>30.4</v>
      </c>
      <c r="AE37" s="1">
        <v>7</v>
      </c>
      <c r="AF37" s="1"/>
      <c r="AG37" s="1"/>
    </row>
    <row r="38" spans="1:33" x14ac:dyDescent="0.25">
      <c r="A38" s="4">
        <f t="shared" si="0"/>
        <v>2780</v>
      </c>
      <c r="B38" s="1">
        <v>31</v>
      </c>
      <c r="C38" s="1" t="s">
        <v>155</v>
      </c>
      <c r="D38" s="1">
        <v>75</v>
      </c>
      <c r="E38" s="1">
        <v>300</v>
      </c>
      <c r="F38" s="1"/>
      <c r="G38" s="1">
        <v>120</v>
      </c>
      <c r="H38" s="1"/>
      <c r="I38" s="1">
        <v>50</v>
      </c>
      <c r="J38" s="1">
        <v>60</v>
      </c>
      <c r="K38" s="1">
        <v>50</v>
      </c>
      <c r="L38" s="1">
        <v>150</v>
      </c>
      <c r="M38" s="1">
        <v>60</v>
      </c>
      <c r="N38" s="1">
        <v>100</v>
      </c>
      <c r="O38" s="1"/>
      <c r="P38" s="1"/>
      <c r="Q38" s="1">
        <v>250</v>
      </c>
      <c r="R38" s="1"/>
      <c r="S38" s="1"/>
      <c r="T38" s="1">
        <v>75</v>
      </c>
      <c r="U38" s="1"/>
      <c r="V38" s="1">
        <v>120</v>
      </c>
      <c r="W38" s="1"/>
      <c r="X38" s="1">
        <v>75</v>
      </c>
      <c r="Y38" s="1">
        <v>60</v>
      </c>
      <c r="Z38" s="1">
        <v>225</v>
      </c>
      <c r="AA38" s="1">
        <v>250</v>
      </c>
      <c r="AB38" s="1">
        <v>160</v>
      </c>
      <c r="AC38" s="1">
        <v>100</v>
      </c>
      <c r="AD38" s="1">
        <v>250</v>
      </c>
      <c r="AE38" s="1">
        <v>150</v>
      </c>
      <c r="AF38" s="1">
        <v>100</v>
      </c>
      <c r="AG38" s="1"/>
    </row>
    <row r="39" spans="1:33" x14ac:dyDescent="0.25">
      <c r="A39" s="4">
        <f t="shared" si="0"/>
        <v>12</v>
      </c>
      <c r="B39" s="1">
        <v>32</v>
      </c>
      <c r="C39" s="1" t="s">
        <v>28</v>
      </c>
      <c r="D39" s="1">
        <v>1</v>
      </c>
      <c r="E39" s="1">
        <v>1</v>
      </c>
      <c r="F39" s="1"/>
      <c r="G39" s="1"/>
      <c r="H39" s="1">
        <v>1</v>
      </c>
      <c r="I39" s="1">
        <v>1</v>
      </c>
      <c r="J39" s="1"/>
      <c r="K39" s="1"/>
      <c r="L39" s="1"/>
      <c r="M39" s="1"/>
      <c r="N39" s="1">
        <v>1</v>
      </c>
      <c r="O39" s="1">
        <v>1</v>
      </c>
      <c r="P39" s="1"/>
      <c r="Q39" s="1"/>
      <c r="R39" s="1">
        <v>1</v>
      </c>
      <c r="S39" s="1">
        <v>1</v>
      </c>
      <c r="T39" s="1">
        <v>1</v>
      </c>
      <c r="U39" s="1"/>
      <c r="V39" s="1"/>
      <c r="W39" s="1"/>
      <c r="X39" s="1"/>
      <c r="Y39" s="1">
        <v>1</v>
      </c>
      <c r="Z39" s="1">
        <v>1</v>
      </c>
      <c r="AA39" s="1"/>
      <c r="AB39" s="1"/>
      <c r="AC39" s="1"/>
      <c r="AD39" s="1"/>
      <c r="AE39" s="1">
        <v>1</v>
      </c>
      <c r="AF39" s="1"/>
      <c r="AG39" s="1"/>
    </row>
    <row r="40" spans="1:33" x14ac:dyDescent="0.25">
      <c r="A40" s="4">
        <f t="shared" si="0"/>
        <v>60.4</v>
      </c>
      <c r="B40" s="1">
        <v>33</v>
      </c>
      <c r="C40" s="1" t="s">
        <v>15</v>
      </c>
      <c r="D40" s="1">
        <v>10</v>
      </c>
      <c r="E40" s="1">
        <v>7.2</v>
      </c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>
        <v>16.8</v>
      </c>
      <c r="X40" s="1"/>
      <c r="Y40" s="1"/>
      <c r="Z40" s="1"/>
      <c r="AA40" s="1"/>
      <c r="AB40" s="1"/>
      <c r="AC40" s="1">
        <v>26.4</v>
      </c>
      <c r="AD40" s="1"/>
      <c r="AE40" s="1"/>
      <c r="AF40" s="1"/>
      <c r="AG40" s="1"/>
    </row>
    <row r="41" spans="1:33" x14ac:dyDescent="0.25">
      <c r="A41" s="4">
        <f>D41+E41+F41+G41+H41+I41+J41+K41+L41+M41+N41+O41+P41+Q41+R41+S41+T41+U41+V41+W41+X41+Y41+Z41+AA41+AB41+AC41+AD41+AE41+AF41+AG41</f>
        <v>212</v>
      </c>
      <c r="B41" s="1">
        <v>34</v>
      </c>
      <c r="C41" s="2" t="s">
        <v>31</v>
      </c>
      <c r="D41" s="1"/>
      <c r="E41" s="1"/>
      <c r="F41" s="1"/>
      <c r="G41" s="1"/>
      <c r="H41" s="1">
        <v>24</v>
      </c>
      <c r="I41" s="1"/>
      <c r="J41" s="1"/>
      <c r="K41" s="1"/>
      <c r="L41" s="1"/>
      <c r="M41" s="1"/>
      <c r="N41" s="1"/>
      <c r="O41" s="1">
        <v>46</v>
      </c>
      <c r="P41" s="1"/>
      <c r="Q41" s="1"/>
      <c r="R41" s="1"/>
      <c r="S41" s="1">
        <v>82</v>
      </c>
      <c r="T41" s="1"/>
      <c r="U41" s="1"/>
      <c r="V41" s="1">
        <v>60</v>
      </c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 x14ac:dyDescent="0.25">
      <c r="A42" s="4">
        <f t="shared" si="0"/>
        <v>453</v>
      </c>
      <c r="B42" s="1">
        <v>35</v>
      </c>
      <c r="C42" s="1" t="s">
        <v>16</v>
      </c>
      <c r="D42" s="1"/>
      <c r="E42" s="1">
        <v>45.6</v>
      </c>
      <c r="F42" s="1"/>
      <c r="G42" s="1"/>
      <c r="H42" s="1"/>
      <c r="I42" s="1"/>
      <c r="J42" s="1"/>
      <c r="K42" s="1">
        <v>28</v>
      </c>
      <c r="L42" s="1"/>
      <c r="M42" s="1"/>
      <c r="N42" s="1"/>
      <c r="O42" s="1"/>
      <c r="P42" s="1"/>
      <c r="Q42" s="1">
        <v>12</v>
      </c>
      <c r="R42" s="1"/>
      <c r="S42" s="1"/>
      <c r="T42" s="1">
        <v>156</v>
      </c>
      <c r="U42" s="1"/>
      <c r="V42" s="1"/>
      <c r="W42" s="1"/>
      <c r="X42" s="1"/>
      <c r="Y42" s="1"/>
      <c r="Z42" s="1"/>
      <c r="AA42" s="1"/>
      <c r="AB42" s="1">
        <v>100</v>
      </c>
      <c r="AC42" s="1"/>
      <c r="AD42" s="1">
        <v>111.4</v>
      </c>
      <c r="AE42" s="1"/>
      <c r="AF42" s="1"/>
      <c r="AG42" s="1"/>
    </row>
    <row r="43" spans="1:33" x14ac:dyDescent="0.25">
      <c r="A43" s="4">
        <f t="shared" si="0"/>
        <v>2000</v>
      </c>
      <c r="B43" s="1">
        <v>36</v>
      </c>
      <c r="C43" s="2" t="s">
        <v>17</v>
      </c>
      <c r="D43" s="1"/>
      <c r="E43" s="1">
        <v>1000</v>
      </c>
      <c r="F43" s="1"/>
      <c r="G43" s="1"/>
      <c r="H43" s="1"/>
      <c r="I43" s="1"/>
      <c r="J43" s="1"/>
      <c r="K43" s="1">
        <v>500</v>
      </c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>
        <v>500</v>
      </c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x14ac:dyDescent="0.25">
      <c r="A44" s="4">
        <f t="shared" si="0"/>
        <v>238</v>
      </c>
      <c r="B44" s="1">
        <v>37</v>
      </c>
      <c r="C44" s="1" t="s">
        <v>18</v>
      </c>
      <c r="D44" s="1">
        <v>12</v>
      </c>
      <c r="E44" s="1">
        <v>36</v>
      </c>
      <c r="F44" s="1"/>
      <c r="G44" s="1"/>
      <c r="H44" s="1">
        <v>150</v>
      </c>
      <c r="I44" s="1"/>
      <c r="J44" s="1"/>
      <c r="K44" s="1"/>
      <c r="L44" s="1"/>
      <c r="M44" s="1"/>
      <c r="N44" s="1"/>
      <c r="O44" s="1"/>
      <c r="P44" s="1"/>
      <c r="Q44" s="1">
        <v>16</v>
      </c>
      <c r="R44" s="1"/>
      <c r="S44" s="1"/>
      <c r="T44" s="1"/>
      <c r="U44" s="1"/>
      <c r="V44" s="1"/>
      <c r="W44" s="1">
        <v>12</v>
      </c>
      <c r="X44" s="1"/>
      <c r="Y44" s="1"/>
      <c r="Z44" s="1"/>
      <c r="AA44" s="1"/>
      <c r="AB44" s="1"/>
      <c r="AC44" s="1"/>
      <c r="AD44" s="1">
        <v>12</v>
      </c>
      <c r="AE44" s="1"/>
      <c r="AF44" s="1"/>
      <c r="AG44" s="1"/>
    </row>
    <row r="45" spans="1:33" x14ac:dyDescent="0.25">
      <c r="A45" s="4">
        <f t="shared" si="0"/>
        <v>271</v>
      </c>
      <c r="B45" s="1">
        <v>38</v>
      </c>
      <c r="C45" s="1" t="s">
        <v>19</v>
      </c>
      <c r="D45" s="1">
        <v>15</v>
      </c>
      <c r="E45" s="1">
        <v>20</v>
      </c>
      <c r="F45" s="1"/>
      <c r="G45" s="1"/>
      <c r="H45" s="1">
        <v>120</v>
      </c>
      <c r="I45" s="1"/>
      <c r="J45" s="1"/>
      <c r="K45" s="1"/>
      <c r="L45" s="1"/>
      <c r="M45" s="1"/>
      <c r="N45" s="1"/>
      <c r="O45" s="1"/>
      <c r="P45" s="1"/>
      <c r="Q45" s="1">
        <v>32</v>
      </c>
      <c r="R45" s="1"/>
      <c r="S45" s="1"/>
      <c r="T45" s="1"/>
      <c r="U45" s="1"/>
      <c r="V45" s="1"/>
      <c r="W45" s="1">
        <v>36</v>
      </c>
      <c r="X45" s="1"/>
      <c r="Y45" s="1"/>
      <c r="Z45" s="1"/>
      <c r="AA45" s="1"/>
      <c r="AB45" s="1"/>
      <c r="AC45" s="1"/>
      <c r="AD45" s="1">
        <v>48</v>
      </c>
      <c r="AE45" s="1"/>
      <c r="AF45" s="1"/>
      <c r="AG45" s="1"/>
    </row>
    <row r="46" spans="1:33" x14ac:dyDescent="0.25">
      <c r="A46" s="4">
        <f t="shared" si="0"/>
        <v>73950</v>
      </c>
      <c r="B46" s="1">
        <v>39</v>
      </c>
      <c r="C46" s="1" t="s">
        <v>20</v>
      </c>
      <c r="D46" s="1">
        <v>500</v>
      </c>
      <c r="E46" s="1">
        <v>1900</v>
      </c>
      <c r="F46" s="1">
        <v>3000</v>
      </c>
      <c r="G46" s="1">
        <v>4500</v>
      </c>
      <c r="H46" s="1">
        <v>2000</v>
      </c>
      <c r="I46" s="1">
        <v>3000</v>
      </c>
      <c r="J46" s="1">
        <v>1000</v>
      </c>
      <c r="K46" s="1">
        <v>500</v>
      </c>
      <c r="L46" s="1">
        <v>1000</v>
      </c>
      <c r="M46" s="1"/>
      <c r="N46" s="1">
        <v>1500</v>
      </c>
      <c r="O46" s="1">
        <v>1000</v>
      </c>
      <c r="P46" s="1">
        <v>5000</v>
      </c>
      <c r="Q46" s="1">
        <v>2500</v>
      </c>
      <c r="R46" s="1">
        <v>3000</v>
      </c>
      <c r="S46" s="1">
        <v>1500</v>
      </c>
      <c r="T46" s="1">
        <v>2000</v>
      </c>
      <c r="U46" s="1">
        <v>2500</v>
      </c>
      <c r="V46" s="1">
        <v>4000</v>
      </c>
      <c r="W46" s="1">
        <v>5000</v>
      </c>
      <c r="X46" s="1">
        <v>1500</v>
      </c>
      <c r="Y46" s="1">
        <v>3000</v>
      </c>
      <c r="Z46" s="1">
        <v>2250</v>
      </c>
      <c r="AA46" s="1">
        <v>4000</v>
      </c>
      <c r="AB46" s="1">
        <v>5000</v>
      </c>
      <c r="AC46" s="1">
        <v>3300</v>
      </c>
      <c r="AD46" s="1">
        <v>1000</v>
      </c>
      <c r="AE46" s="1">
        <v>2000</v>
      </c>
      <c r="AF46" s="1">
        <v>2500</v>
      </c>
      <c r="AG46" s="1">
        <v>4000</v>
      </c>
    </row>
    <row r="47" spans="1:33" x14ac:dyDescent="0.25">
      <c r="A47" s="4">
        <f t="shared" si="0"/>
        <v>20380</v>
      </c>
      <c r="B47" s="1">
        <v>40</v>
      </c>
      <c r="C47" s="1" t="s">
        <v>24</v>
      </c>
      <c r="D47" s="1"/>
      <c r="E47" s="1"/>
      <c r="F47" s="1">
        <v>2000</v>
      </c>
      <c r="G47" s="1">
        <v>1000</v>
      </c>
      <c r="H47" s="1"/>
      <c r="I47" s="1"/>
      <c r="J47" s="1"/>
      <c r="K47" s="1">
        <v>2600</v>
      </c>
      <c r="L47" s="1"/>
      <c r="M47" s="1">
        <v>2500</v>
      </c>
      <c r="N47" s="1"/>
      <c r="O47" s="1">
        <v>3000</v>
      </c>
      <c r="P47" s="1">
        <v>1200</v>
      </c>
      <c r="Q47" s="1"/>
      <c r="R47" s="1"/>
      <c r="S47" s="1"/>
      <c r="T47" s="1"/>
      <c r="U47" s="1">
        <v>2000</v>
      </c>
      <c r="V47" s="1"/>
      <c r="W47" s="1">
        <v>680</v>
      </c>
      <c r="X47" s="1">
        <v>2500</v>
      </c>
      <c r="Y47" s="1"/>
      <c r="Z47" s="1">
        <v>200</v>
      </c>
      <c r="AA47" s="1"/>
      <c r="AB47" s="1"/>
      <c r="AC47" s="1"/>
      <c r="AD47" s="1">
        <v>400</v>
      </c>
      <c r="AE47" s="1">
        <v>2300</v>
      </c>
      <c r="AF47" s="1"/>
      <c r="AG47" s="1"/>
    </row>
    <row r="48" spans="1:33" x14ac:dyDescent="0.25">
      <c r="A48" s="4">
        <f t="shared" si="0"/>
        <v>161</v>
      </c>
      <c r="B48" s="1">
        <v>41</v>
      </c>
      <c r="C48" s="1" t="s">
        <v>159</v>
      </c>
      <c r="D48" s="1">
        <v>3</v>
      </c>
      <c r="E48" s="1"/>
      <c r="F48" s="1">
        <v>10</v>
      </c>
      <c r="G48" s="1"/>
      <c r="H48" s="1">
        <v>10</v>
      </c>
      <c r="I48" s="1">
        <v>10</v>
      </c>
      <c r="J48" s="1">
        <v>10</v>
      </c>
      <c r="K48" s="1"/>
      <c r="L48" s="1"/>
      <c r="M48" s="1">
        <v>5</v>
      </c>
      <c r="N48" s="1">
        <v>2</v>
      </c>
      <c r="O48" s="1"/>
      <c r="P48" s="1">
        <v>10</v>
      </c>
      <c r="Q48" s="1">
        <v>3</v>
      </c>
      <c r="R48" s="1">
        <v>15</v>
      </c>
      <c r="S48" s="1">
        <v>3</v>
      </c>
      <c r="T48" s="1">
        <v>3</v>
      </c>
      <c r="U48" s="1"/>
      <c r="V48" s="1">
        <v>12</v>
      </c>
      <c r="W48" s="1">
        <v>10</v>
      </c>
      <c r="X48" s="1"/>
      <c r="Y48" s="1">
        <v>15</v>
      </c>
      <c r="Z48" s="1">
        <v>7</v>
      </c>
      <c r="AA48" s="1"/>
      <c r="AB48" s="1">
        <v>10</v>
      </c>
      <c r="AC48" s="1">
        <v>10</v>
      </c>
      <c r="AD48" s="1">
        <v>3</v>
      </c>
      <c r="AE48" s="1">
        <v>10</v>
      </c>
      <c r="AF48" s="1"/>
      <c r="AG48" s="1"/>
    </row>
    <row r="49" spans="1:34" x14ac:dyDescent="0.25">
      <c r="A49" s="4">
        <f t="shared" si="0"/>
        <v>316.75</v>
      </c>
      <c r="B49" s="1">
        <v>42</v>
      </c>
      <c r="C49" s="2" t="s">
        <v>158</v>
      </c>
      <c r="D49" s="1"/>
      <c r="E49" s="1"/>
      <c r="F49" s="1">
        <v>80</v>
      </c>
      <c r="G49" s="1"/>
      <c r="H49" s="1"/>
      <c r="I49" s="1"/>
      <c r="J49" s="1"/>
      <c r="K49" s="1"/>
      <c r="L49" s="1"/>
      <c r="M49" s="1"/>
      <c r="N49" s="1"/>
      <c r="O49" s="1"/>
      <c r="P49" s="1"/>
      <c r="Q49" s="1">
        <v>75</v>
      </c>
      <c r="R49" s="1"/>
      <c r="S49" s="1"/>
      <c r="T49" s="1"/>
      <c r="U49" s="1">
        <v>26</v>
      </c>
      <c r="V49" s="1"/>
      <c r="W49" s="1"/>
      <c r="X49" s="1">
        <v>30</v>
      </c>
      <c r="Y49" s="1"/>
      <c r="Z49" s="1"/>
      <c r="AA49" s="1"/>
      <c r="AB49" s="1"/>
      <c r="AC49" s="1"/>
      <c r="AD49" s="1"/>
      <c r="AE49" s="1"/>
      <c r="AF49" s="1">
        <v>44.5</v>
      </c>
      <c r="AG49" s="1">
        <v>61.25</v>
      </c>
    </row>
    <row r="50" spans="1:34" x14ac:dyDescent="0.25">
      <c r="A50" s="4">
        <f t="shared" si="0"/>
        <v>471</v>
      </c>
      <c r="B50" s="1">
        <v>43</v>
      </c>
      <c r="C50" s="2" t="s">
        <v>25</v>
      </c>
      <c r="D50" s="1"/>
      <c r="E50" s="1"/>
      <c r="F50" s="1">
        <v>45</v>
      </c>
      <c r="G50" s="1">
        <v>30</v>
      </c>
      <c r="H50" s="1">
        <v>60</v>
      </c>
      <c r="I50" s="1"/>
      <c r="J50" s="1"/>
      <c r="K50" s="1">
        <v>45</v>
      </c>
      <c r="L50" s="1"/>
      <c r="M50" s="1"/>
      <c r="N50" s="1"/>
      <c r="O50" s="1"/>
      <c r="P50" s="1"/>
      <c r="Q50" s="1"/>
      <c r="R50" s="1"/>
      <c r="S50" s="1">
        <v>30</v>
      </c>
      <c r="T50" s="1"/>
      <c r="U50" s="1"/>
      <c r="V50" s="1"/>
      <c r="W50" s="1">
        <v>46</v>
      </c>
      <c r="X50" s="1">
        <v>60</v>
      </c>
      <c r="Y50" s="1">
        <v>50</v>
      </c>
      <c r="Z50" s="1"/>
      <c r="AA50" s="1"/>
      <c r="AB50" s="1"/>
      <c r="AC50" s="1">
        <v>40</v>
      </c>
      <c r="AD50" s="1"/>
      <c r="AE50" s="1">
        <v>50</v>
      </c>
      <c r="AF50" s="1">
        <v>15</v>
      </c>
      <c r="AG50" s="1"/>
    </row>
    <row r="51" spans="1:34" x14ac:dyDescent="0.25">
      <c r="A51" s="4">
        <f t="shared" si="0"/>
        <v>42678</v>
      </c>
      <c r="B51" s="1">
        <v>44</v>
      </c>
      <c r="C51" s="2" t="s">
        <v>27</v>
      </c>
      <c r="D51" s="1">
        <v>1536</v>
      </c>
      <c r="E51" s="1"/>
      <c r="F51" s="1"/>
      <c r="G51" s="1">
        <v>7168</v>
      </c>
      <c r="H51" s="1">
        <v>1536</v>
      </c>
      <c r="I51" s="1">
        <v>6650</v>
      </c>
      <c r="J51" s="1">
        <v>2000</v>
      </c>
      <c r="K51" s="1"/>
      <c r="L51" s="1">
        <v>1024</v>
      </c>
      <c r="M51" s="1">
        <v>800</v>
      </c>
      <c r="N51" s="1"/>
      <c r="O51" s="1"/>
      <c r="P51" s="1"/>
      <c r="Q51" s="1"/>
      <c r="R51" s="1">
        <v>8200</v>
      </c>
      <c r="S51" s="1"/>
      <c r="T51" s="1"/>
      <c r="U51" s="1">
        <v>3072</v>
      </c>
      <c r="V51" s="1"/>
      <c r="W51" s="1">
        <v>512</v>
      </c>
      <c r="X51" s="1">
        <v>2500</v>
      </c>
      <c r="Y51" s="1">
        <v>2048</v>
      </c>
      <c r="Z51" s="1">
        <v>512</v>
      </c>
      <c r="AA51" s="1">
        <v>1024</v>
      </c>
      <c r="AB51" s="1"/>
      <c r="AC51" s="1"/>
      <c r="AD51" s="1"/>
      <c r="AE51" s="1"/>
      <c r="AF51" s="1">
        <v>3072</v>
      </c>
      <c r="AG51" s="1">
        <v>1024</v>
      </c>
    </row>
    <row r="52" spans="1:34" x14ac:dyDescent="0.25">
      <c r="A52" s="4">
        <f>D52+E52+F52+G52+H52+I52+J52+K52+L52+M52+N52+O52+P52+Q52+R52+S52+T52+U52+V52+W52+X52+Y52+Z52+AA52+AB52+AC52+AD52+AE52+AF52+AG52</f>
        <v>86</v>
      </c>
      <c r="B52" s="1">
        <v>45</v>
      </c>
      <c r="C52" s="2" t="s">
        <v>64</v>
      </c>
      <c r="D52" s="1">
        <v>2</v>
      </c>
      <c r="E52" s="1"/>
      <c r="F52" s="1"/>
      <c r="G52" s="1"/>
      <c r="H52" s="1">
        <v>5</v>
      </c>
      <c r="I52" s="1"/>
      <c r="J52" s="1">
        <v>5</v>
      </c>
      <c r="K52" s="1"/>
      <c r="L52" s="1"/>
      <c r="M52" s="1"/>
      <c r="N52" s="1">
        <v>4</v>
      </c>
      <c r="O52" s="1"/>
      <c r="P52" s="1">
        <v>10</v>
      </c>
      <c r="Q52" s="1">
        <v>5</v>
      </c>
      <c r="R52" s="1">
        <v>20</v>
      </c>
      <c r="S52" s="1">
        <v>3</v>
      </c>
      <c r="T52" s="1"/>
      <c r="U52" s="1"/>
      <c r="V52" s="1">
        <v>3</v>
      </c>
      <c r="W52" s="1"/>
      <c r="X52" s="1"/>
      <c r="Y52" s="1"/>
      <c r="Z52" s="1"/>
      <c r="AA52" s="1"/>
      <c r="AB52" s="1">
        <v>6</v>
      </c>
      <c r="AC52" s="1">
        <v>3</v>
      </c>
      <c r="AD52" s="1"/>
      <c r="AE52" s="1">
        <v>10</v>
      </c>
      <c r="AF52" s="1">
        <v>10</v>
      </c>
      <c r="AG52" s="1"/>
    </row>
    <row r="53" spans="1:34" x14ac:dyDescent="0.25">
      <c r="A53" s="4">
        <f t="shared" si="0"/>
        <v>75</v>
      </c>
      <c r="B53" s="1">
        <v>46</v>
      </c>
      <c r="C53" s="2" t="s">
        <v>109</v>
      </c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>
        <v>20</v>
      </c>
      <c r="R53" s="1"/>
      <c r="S53" s="1"/>
      <c r="T53" s="1"/>
      <c r="U53" s="1">
        <v>15</v>
      </c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>
        <v>40</v>
      </c>
      <c r="AG53" s="1"/>
    </row>
    <row r="54" spans="1:34" x14ac:dyDescent="0.25">
      <c r="A54" s="4">
        <f t="shared" si="0"/>
        <v>19</v>
      </c>
      <c r="B54" s="1">
        <v>47</v>
      </c>
      <c r="C54" s="2" t="s">
        <v>59</v>
      </c>
      <c r="D54" s="1"/>
      <c r="E54" s="1"/>
      <c r="F54" s="1"/>
      <c r="G54" s="1"/>
      <c r="H54" s="1"/>
      <c r="I54" s="1"/>
      <c r="J54" s="1"/>
      <c r="K54" s="1"/>
      <c r="L54" s="1"/>
      <c r="M54" s="1"/>
      <c r="N54" s="1">
        <v>1</v>
      </c>
      <c r="O54" s="1"/>
      <c r="P54" s="1"/>
      <c r="Q54" s="1"/>
      <c r="R54" s="1"/>
      <c r="S54" s="1"/>
      <c r="T54" s="1"/>
      <c r="U54" s="1">
        <v>5</v>
      </c>
      <c r="V54" s="1">
        <v>2</v>
      </c>
      <c r="W54" s="1"/>
      <c r="X54" s="1"/>
      <c r="Y54" s="1"/>
      <c r="Z54" s="1"/>
      <c r="AA54" s="1">
        <v>1</v>
      </c>
      <c r="AB54" s="1">
        <v>2</v>
      </c>
      <c r="AC54" s="1"/>
      <c r="AD54" s="1"/>
      <c r="AE54" s="1"/>
      <c r="AF54" s="1">
        <v>8</v>
      </c>
      <c r="AG54" s="1"/>
    </row>
    <row r="55" spans="1:34" x14ac:dyDescent="0.25">
      <c r="A55" s="4">
        <f t="shared" ref="A55:A91" si="2">D55+E55+F55+G55+H55+I55+J55+K55+L55+M55+N55+O55+P55+Q55+R55+S55+T55+U55+V55+W55+X55+Y55+Z55+AA55+AB55+AC55+AD55+AE55+AF55+AG55</f>
        <v>3216</v>
      </c>
      <c r="B55" s="1">
        <v>48</v>
      </c>
      <c r="C55" s="2" t="s">
        <v>86</v>
      </c>
      <c r="D55" s="1"/>
      <c r="E55" s="1"/>
      <c r="F55" s="1"/>
      <c r="G55" s="1">
        <v>750</v>
      </c>
      <c r="H55" s="1"/>
      <c r="I55" s="1"/>
      <c r="J55" s="1"/>
      <c r="K55" s="1"/>
      <c r="L55" s="1">
        <v>500</v>
      </c>
      <c r="M55" s="1"/>
      <c r="N55" s="1"/>
      <c r="O55" s="1"/>
      <c r="P55" s="1">
        <v>800</v>
      </c>
      <c r="Q55" s="1"/>
      <c r="R55" s="1">
        <v>375</v>
      </c>
      <c r="S55" s="1"/>
      <c r="T55" s="1"/>
      <c r="U55" s="1"/>
      <c r="V55" s="1">
        <v>500</v>
      </c>
      <c r="W55" s="1"/>
      <c r="X55" s="1"/>
      <c r="Y55" s="1"/>
      <c r="Z55" s="1">
        <v>41</v>
      </c>
      <c r="AA55" s="1">
        <v>250</v>
      </c>
      <c r="AB55" s="1"/>
      <c r="AC55" s="1"/>
      <c r="AD55" s="1"/>
      <c r="AE55" s="1"/>
      <c r="AF55" s="1"/>
      <c r="AG55" s="1"/>
    </row>
    <row r="56" spans="1:34" x14ac:dyDescent="0.25">
      <c r="A56" s="4">
        <f t="shared" si="2"/>
        <v>6700</v>
      </c>
      <c r="B56" s="1">
        <v>49</v>
      </c>
      <c r="C56" s="2" t="s">
        <v>32</v>
      </c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>
        <v>300</v>
      </c>
      <c r="R56" s="1"/>
      <c r="S56" s="1"/>
      <c r="T56" s="1">
        <v>2000</v>
      </c>
      <c r="U56" s="1"/>
      <c r="V56" s="1"/>
      <c r="W56" s="1"/>
      <c r="X56" s="1"/>
      <c r="Y56" s="1"/>
      <c r="Z56" s="1"/>
      <c r="AA56" s="1"/>
      <c r="AB56" s="1">
        <v>2000</v>
      </c>
      <c r="AC56" s="1">
        <v>400</v>
      </c>
      <c r="AD56" s="1">
        <v>2000</v>
      </c>
      <c r="AE56" s="1"/>
      <c r="AF56" s="1"/>
      <c r="AG56" s="1"/>
    </row>
    <row r="57" spans="1:34" x14ac:dyDescent="0.25">
      <c r="A57" s="4">
        <f t="shared" si="2"/>
        <v>89</v>
      </c>
      <c r="B57" s="1">
        <v>50</v>
      </c>
      <c r="C57" s="2" t="s">
        <v>33</v>
      </c>
      <c r="D57" s="1">
        <v>2</v>
      </c>
      <c r="E57" s="1"/>
      <c r="F57" s="1"/>
      <c r="G57" s="1"/>
      <c r="H57" s="1"/>
      <c r="I57" s="1"/>
      <c r="J57" s="1"/>
      <c r="K57" s="1">
        <v>2</v>
      </c>
      <c r="L57" s="1"/>
      <c r="M57" s="1"/>
      <c r="N57" s="1"/>
      <c r="O57" s="1">
        <v>10</v>
      </c>
      <c r="P57" s="1"/>
      <c r="Q57" s="1"/>
      <c r="R57" s="1"/>
      <c r="S57" s="1"/>
      <c r="T57" s="1">
        <v>25</v>
      </c>
      <c r="U57" s="1"/>
      <c r="V57" s="1"/>
      <c r="W57" s="1"/>
      <c r="X57" s="1"/>
      <c r="Y57" s="1"/>
      <c r="Z57" s="1"/>
      <c r="AA57" s="1"/>
      <c r="AB57" s="1"/>
      <c r="AC57" s="1"/>
      <c r="AD57" s="1">
        <v>50</v>
      </c>
      <c r="AE57" s="1"/>
      <c r="AF57" s="1"/>
      <c r="AG57" s="1"/>
    </row>
    <row r="58" spans="1:34" x14ac:dyDescent="0.25">
      <c r="A58" s="4">
        <f t="shared" si="2"/>
        <v>280</v>
      </c>
      <c r="B58" s="1">
        <v>51</v>
      </c>
      <c r="C58" s="2" t="s">
        <v>41</v>
      </c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>
        <v>75</v>
      </c>
      <c r="P58" s="1"/>
      <c r="Q58" s="1"/>
      <c r="R58" s="1"/>
      <c r="S58" s="1"/>
      <c r="T58" s="1">
        <v>75</v>
      </c>
      <c r="U58" s="1"/>
      <c r="V58" s="1"/>
      <c r="W58" s="1"/>
      <c r="X58" s="1"/>
      <c r="Y58" s="1"/>
      <c r="Z58" s="1"/>
      <c r="AA58" s="1"/>
      <c r="AB58" s="1"/>
      <c r="AC58" s="1">
        <v>90</v>
      </c>
      <c r="AD58" s="1">
        <v>40</v>
      </c>
      <c r="AE58" s="1"/>
      <c r="AF58" s="1"/>
      <c r="AG58" s="1"/>
    </row>
    <row r="59" spans="1:34" x14ac:dyDescent="0.25">
      <c r="A59" s="4">
        <f t="shared" si="2"/>
        <v>64</v>
      </c>
      <c r="B59" s="1">
        <v>52</v>
      </c>
      <c r="C59" s="2" t="s">
        <v>34</v>
      </c>
      <c r="D59" s="1">
        <v>20</v>
      </c>
      <c r="E59" s="1"/>
      <c r="F59" s="1"/>
      <c r="G59" s="1"/>
      <c r="H59" s="1"/>
      <c r="I59" s="1"/>
      <c r="J59" s="1"/>
      <c r="K59" s="1">
        <v>20</v>
      </c>
      <c r="L59" s="1"/>
      <c r="M59" s="1"/>
      <c r="N59" s="1"/>
      <c r="O59" s="1"/>
      <c r="P59" s="1"/>
      <c r="Q59" s="1">
        <v>24</v>
      </c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4" x14ac:dyDescent="0.25">
      <c r="A60" s="4">
        <f>D60+E60+F60+G60+H60+I60+J60+K60+L60+M60+N60+O60+P60+Q60+R60+S60+T60+U60+V60+W60+X60+Y60+Z60+AA60+AB60+AC60+AD60+AE60+AF60+AG60</f>
        <v>975</v>
      </c>
      <c r="B60" s="1">
        <v>53</v>
      </c>
      <c r="C60" s="1" t="s">
        <v>36</v>
      </c>
      <c r="D60" s="1">
        <v>25</v>
      </c>
      <c r="E60" s="1"/>
      <c r="F60" s="1"/>
      <c r="G60" s="1"/>
      <c r="H60" s="1">
        <v>100</v>
      </c>
      <c r="I60" s="1"/>
      <c r="J60" s="1"/>
      <c r="K60" s="1"/>
      <c r="L60" s="1">
        <v>150</v>
      </c>
      <c r="M60" s="1"/>
      <c r="N60" s="1"/>
      <c r="O60" s="1">
        <v>75</v>
      </c>
      <c r="P60" s="1"/>
      <c r="Q60" s="1">
        <v>50</v>
      </c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>
        <v>75</v>
      </c>
      <c r="AE60" s="1"/>
      <c r="AF60" s="1">
        <v>300</v>
      </c>
      <c r="AG60" s="1">
        <v>200</v>
      </c>
    </row>
    <row r="61" spans="1:34" x14ac:dyDescent="0.25">
      <c r="A61" s="4">
        <f t="shared" si="2"/>
        <v>1500</v>
      </c>
      <c r="B61" s="1">
        <v>54</v>
      </c>
      <c r="C61" s="1" t="s">
        <v>35</v>
      </c>
      <c r="D61" s="1">
        <v>500</v>
      </c>
      <c r="E61" s="1"/>
      <c r="F61" s="1"/>
      <c r="G61" s="1"/>
      <c r="H61" s="1">
        <v>500</v>
      </c>
      <c r="I61" s="1"/>
      <c r="J61" s="1"/>
      <c r="K61" s="1"/>
      <c r="L61" s="1"/>
      <c r="M61" s="1"/>
      <c r="N61" s="1"/>
      <c r="O61" s="1">
        <v>500</v>
      </c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4" x14ac:dyDescent="0.25">
      <c r="A62" s="4">
        <f>D62+E62+F62+G62+H62+I62+J62+K62+L62+M62+N62+O62+P62+Q62+R62+S62+T62+U62+V62+W62+X62+Y62+Z62+AA62+AB62+AC62+AD62+AE62+AF62+AG62</f>
        <v>1</v>
      </c>
      <c r="B62" s="2">
        <v>55</v>
      </c>
      <c r="C62" s="2" t="s">
        <v>207</v>
      </c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>
        <v>1</v>
      </c>
      <c r="AH62" s="3"/>
    </row>
    <row r="63" spans="1:34" x14ac:dyDescent="0.25">
      <c r="A63" s="4">
        <f>D63+E63+F63+G63+H63+I63+J63+K63+L63+M63+N63+O63+P63+Q63+R63+S63+T63+U63+V63+W63+X63+Y63+Z63+AA63+AB63+AC63+AD63+AE63+AF63+AG63</f>
        <v>1</v>
      </c>
      <c r="B63" s="1">
        <v>56</v>
      </c>
      <c r="C63" s="1" t="s">
        <v>193</v>
      </c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>
        <v>1</v>
      </c>
      <c r="AC63" s="1"/>
      <c r="AD63" s="1"/>
      <c r="AE63" s="1"/>
      <c r="AF63" s="1"/>
      <c r="AG63" s="1"/>
    </row>
    <row r="64" spans="1:34" x14ac:dyDescent="0.25">
      <c r="A64" s="4">
        <f t="shared" si="2"/>
        <v>5</v>
      </c>
      <c r="B64" s="1">
        <v>57</v>
      </c>
      <c r="C64" s="1" t="s">
        <v>188</v>
      </c>
      <c r="D64" s="1"/>
      <c r="E64" s="1"/>
      <c r="F64" s="1"/>
      <c r="G64" s="1"/>
      <c r="H64" s="1">
        <v>1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>
        <v>2</v>
      </c>
      <c r="Y64" s="1"/>
      <c r="Z64" s="1">
        <v>1</v>
      </c>
      <c r="AA64" s="1">
        <v>1</v>
      </c>
      <c r="AB64" s="1"/>
      <c r="AC64" s="1"/>
      <c r="AD64" s="1"/>
      <c r="AE64" s="1"/>
      <c r="AF64" s="1"/>
      <c r="AG64" s="1"/>
    </row>
    <row r="65" spans="1:33" x14ac:dyDescent="0.25">
      <c r="A65" s="4">
        <f t="shared" ref="A65:A76" si="3">D65+E65+F65+G65+H65+I65+J65+K65+L65+M65+N65+O65+P65+Q65+R65+S65+T65+U65+V65+W65+X65+Y65+Z65+AA65+AB65+AC65+AD65+AE65+AF65+AG65</f>
        <v>1</v>
      </c>
      <c r="B65" s="1">
        <v>58</v>
      </c>
      <c r="C65" s="1" t="s">
        <v>192</v>
      </c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>
        <v>1</v>
      </c>
      <c r="Y65" s="1"/>
      <c r="Z65" s="1"/>
      <c r="AA65" s="1"/>
      <c r="AB65" s="1"/>
      <c r="AC65" s="1"/>
      <c r="AD65" s="1"/>
      <c r="AE65" s="1"/>
      <c r="AF65" s="1"/>
      <c r="AG65" s="1"/>
    </row>
    <row r="66" spans="1:33" x14ac:dyDescent="0.25">
      <c r="A66" s="4">
        <f t="shared" si="3"/>
        <v>1</v>
      </c>
      <c r="B66" s="1">
        <v>59</v>
      </c>
      <c r="C66" s="1" t="s">
        <v>194</v>
      </c>
      <c r="D66" s="1">
        <v>1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 x14ac:dyDescent="0.25">
      <c r="A67" s="4">
        <f t="shared" si="3"/>
        <v>4</v>
      </c>
      <c r="B67" s="1">
        <v>60</v>
      </c>
      <c r="C67" s="2" t="s">
        <v>189</v>
      </c>
      <c r="D67" s="1"/>
      <c r="E67" s="1"/>
      <c r="F67" s="1"/>
      <c r="G67" s="1">
        <v>1</v>
      </c>
      <c r="H67" s="1"/>
      <c r="I67" s="1"/>
      <c r="J67" s="1"/>
      <c r="K67" s="1"/>
      <c r="L67" s="1">
        <v>1</v>
      </c>
      <c r="M67" s="1">
        <v>1</v>
      </c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>
        <v>1</v>
      </c>
      <c r="AA67" s="1"/>
      <c r="AB67" s="1"/>
      <c r="AC67" s="1"/>
      <c r="AD67" s="1"/>
      <c r="AE67" s="1"/>
      <c r="AF67" s="1"/>
      <c r="AG67" s="1"/>
    </row>
    <row r="68" spans="1:33" x14ac:dyDescent="0.25">
      <c r="A68" s="4">
        <f t="shared" si="3"/>
        <v>1</v>
      </c>
      <c r="B68" s="1">
        <v>61</v>
      </c>
      <c r="C68" s="1" t="s">
        <v>195</v>
      </c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>
        <v>1</v>
      </c>
      <c r="AD68" s="1"/>
      <c r="AE68" s="1"/>
      <c r="AF68" s="1"/>
      <c r="AG68" s="1"/>
    </row>
    <row r="69" spans="1:33" x14ac:dyDescent="0.25">
      <c r="A69" s="4">
        <f t="shared" si="3"/>
        <v>6</v>
      </c>
      <c r="B69" s="1">
        <v>62</v>
      </c>
      <c r="C69" s="1" t="s">
        <v>201</v>
      </c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>
        <v>1</v>
      </c>
      <c r="Q69" s="1"/>
      <c r="R69" s="1"/>
      <c r="S69" s="1"/>
      <c r="T69" s="1">
        <v>5</v>
      </c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 x14ac:dyDescent="0.25">
      <c r="A70" s="4">
        <f t="shared" si="3"/>
        <v>8</v>
      </c>
      <c r="B70" s="1">
        <v>63</v>
      </c>
      <c r="C70" s="2" t="s">
        <v>196</v>
      </c>
      <c r="D70" s="1"/>
      <c r="E70" s="1"/>
      <c r="F70" s="1"/>
      <c r="G70" s="1"/>
      <c r="H70" s="1">
        <v>3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>
        <v>1</v>
      </c>
      <c r="W70" s="1"/>
      <c r="X70" s="1"/>
      <c r="Y70" s="1"/>
      <c r="Z70" s="1"/>
      <c r="AA70" s="1"/>
      <c r="AB70" s="1">
        <v>1</v>
      </c>
      <c r="AC70" s="1">
        <v>3</v>
      </c>
      <c r="AD70" s="1"/>
      <c r="AE70" s="1"/>
      <c r="AF70" s="1"/>
      <c r="AG70" s="1"/>
    </row>
    <row r="71" spans="1:33" x14ac:dyDescent="0.25">
      <c r="A71" s="4">
        <f t="shared" si="3"/>
        <v>3</v>
      </c>
      <c r="B71" s="1">
        <v>64</v>
      </c>
      <c r="C71" s="1" t="s">
        <v>197</v>
      </c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>
        <v>1</v>
      </c>
      <c r="Q71" s="1"/>
      <c r="R71" s="1"/>
      <c r="S71" s="1"/>
      <c r="T71" s="1"/>
      <c r="U71" s="1"/>
      <c r="V71" s="1"/>
      <c r="W71" s="1"/>
      <c r="X71" s="1">
        <v>1</v>
      </c>
      <c r="Y71" s="1">
        <v>1</v>
      </c>
      <c r="Z71" s="1"/>
      <c r="AA71" s="1"/>
      <c r="AB71" s="1"/>
      <c r="AC71" s="1"/>
      <c r="AD71" s="1"/>
      <c r="AE71" s="1"/>
      <c r="AF71" s="1"/>
      <c r="AG71" s="1"/>
    </row>
    <row r="72" spans="1:33" x14ac:dyDescent="0.25">
      <c r="A72" s="4">
        <f t="shared" si="3"/>
        <v>2</v>
      </c>
      <c r="B72" s="1">
        <v>65</v>
      </c>
      <c r="C72" s="1" t="s">
        <v>190</v>
      </c>
      <c r="D72" s="1"/>
      <c r="E72" s="1"/>
      <c r="F72" s="1"/>
      <c r="G72" s="1"/>
      <c r="H72" s="1"/>
      <c r="I72" s="1"/>
      <c r="J72" s="1">
        <v>1</v>
      </c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>
        <v>1</v>
      </c>
      <c r="Z72" s="1"/>
      <c r="AA72" s="1"/>
      <c r="AB72" s="1"/>
      <c r="AC72" s="1"/>
      <c r="AD72" s="1"/>
      <c r="AE72" s="1"/>
      <c r="AF72" s="1"/>
      <c r="AG72" s="1"/>
    </row>
    <row r="73" spans="1:33" x14ac:dyDescent="0.25">
      <c r="A73" s="4">
        <f t="shared" si="3"/>
        <v>1</v>
      </c>
      <c r="B73" s="1">
        <v>66</v>
      </c>
      <c r="C73" s="1" t="s">
        <v>198</v>
      </c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>
        <v>1</v>
      </c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 x14ac:dyDescent="0.25">
      <c r="A74" s="4">
        <f t="shared" si="3"/>
        <v>4</v>
      </c>
      <c r="B74" s="1">
        <v>67</v>
      </c>
      <c r="C74" s="1" t="s">
        <v>191</v>
      </c>
      <c r="D74" s="1"/>
      <c r="E74" s="1"/>
      <c r="F74" s="1"/>
      <c r="G74" s="1"/>
      <c r="H74" s="1"/>
      <c r="I74" s="1"/>
      <c r="J74" s="1"/>
      <c r="K74" s="1">
        <v>1</v>
      </c>
      <c r="L74" s="1"/>
      <c r="M74" s="1"/>
      <c r="N74" s="1"/>
      <c r="O74" s="1"/>
      <c r="P74" s="1"/>
      <c r="Q74" s="1"/>
      <c r="R74" s="1"/>
      <c r="S74" s="1">
        <v>1</v>
      </c>
      <c r="T74" s="1">
        <v>1</v>
      </c>
      <c r="U74" s="1"/>
      <c r="V74" s="1"/>
      <c r="W74" s="1"/>
      <c r="X74" s="1"/>
      <c r="Y74" s="1"/>
      <c r="Z74" s="1"/>
      <c r="AA74" s="1"/>
      <c r="AB74" s="1"/>
      <c r="AC74" s="1"/>
      <c r="AD74" s="1">
        <v>1</v>
      </c>
      <c r="AE74" s="1"/>
      <c r="AF74" s="1"/>
      <c r="AG74" s="1"/>
    </row>
    <row r="75" spans="1:33" x14ac:dyDescent="0.25">
      <c r="A75" s="4">
        <f t="shared" si="3"/>
        <v>5</v>
      </c>
      <c r="B75" s="1">
        <v>68</v>
      </c>
      <c r="C75" s="1" t="s">
        <v>199</v>
      </c>
      <c r="D75" s="1"/>
      <c r="E75" s="1"/>
      <c r="F75" s="1"/>
      <c r="G75" s="1"/>
      <c r="H75" s="1"/>
      <c r="I75" s="1"/>
      <c r="J75" s="1">
        <v>2</v>
      </c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>
        <v>1</v>
      </c>
      <c r="Y75" s="1"/>
      <c r="Z75" s="1">
        <v>2</v>
      </c>
      <c r="AA75" s="1"/>
      <c r="AB75" s="1"/>
      <c r="AC75" s="1"/>
      <c r="AD75" s="1"/>
      <c r="AE75" s="1"/>
      <c r="AF75" s="1"/>
      <c r="AG75" s="1"/>
    </row>
    <row r="76" spans="1:33" x14ac:dyDescent="0.25">
      <c r="A76" s="4">
        <f t="shared" si="3"/>
        <v>2</v>
      </c>
      <c r="B76" s="1">
        <v>69</v>
      </c>
      <c r="C76" s="1" t="s">
        <v>200</v>
      </c>
      <c r="D76" s="1">
        <v>2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 x14ac:dyDescent="0.25">
      <c r="A77" s="4">
        <f t="shared" si="2"/>
        <v>60</v>
      </c>
      <c r="B77" s="1">
        <v>70</v>
      </c>
      <c r="C77" s="1" t="s">
        <v>37</v>
      </c>
      <c r="D77" s="1"/>
      <c r="E77" s="1"/>
      <c r="F77" s="1"/>
      <c r="G77" s="1"/>
      <c r="H77" s="1">
        <v>60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 x14ac:dyDescent="0.25">
      <c r="A78" s="4">
        <f t="shared" si="2"/>
        <v>1043</v>
      </c>
      <c r="B78" s="1">
        <v>71</v>
      </c>
      <c r="C78" s="1" t="s">
        <v>38</v>
      </c>
      <c r="D78" s="1"/>
      <c r="E78" s="1"/>
      <c r="F78" s="1"/>
      <c r="G78" s="1">
        <v>85.6</v>
      </c>
      <c r="H78" s="1">
        <v>28.8</v>
      </c>
      <c r="I78" s="1">
        <v>76</v>
      </c>
      <c r="J78" s="1">
        <v>60</v>
      </c>
      <c r="K78" s="1">
        <v>37</v>
      </c>
      <c r="L78" s="1">
        <v>75</v>
      </c>
      <c r="M78" s="1">
        <v>38</v>
      </c>
      <c r="N78" s="1">
        <v>20</v>
      </c>
      <c r="O78" s="1">
        <v>80</v>
      </c>
      <c r="P78" s="1"/>
      <c r="Q78" s="1"/>
      <c r="R78" s="1"/>
      <c r="S78" s="1">
        <v>95</v>
      </c>
      <c r="T78" s="1">
        <v>41</v>
      </c>
      <c r="U78" s="1"/>
      <c r="V78" s="1">
        <v>70</v>
      </c>
      <c r="W78" s="1">
        <v>61</v>
      </c>
      <c r="X78" s="1">
        <v>21.6</v>
      </c>
      <c r="Y78" s="1">
        <v>36</v>
      </c>
      <c r="Z78" s="1">
        <v>58</v>
      </c>
      <c r="AA78" s="1">
        <v>45</v>
      </c>
      <c r="AB78" s="1">
        <v>25</v>
      </c>
      <c r="AC78" s="1"/>
      <c r="AD78" s="1">
        <v>20</v>
      </c>
      <c r="AE78" s="1">
        <v>70</v>
      </c>
      <c r="AF78" s="1"/>
      <c r="AG78" s="1"/>
    </row>
    <row r="79" spans="1:33" x14ac:dyDescent="0.25">
      <c r="A79" s="4">
        <f t="shared" si="2"/>
        <v>1060.5999999999999</v>
      </c>
      <c r="B79" s="1">
        <v>72</v>
      </c>
      <c r="C79" s="1" t="s">
        <v>39</v>
      </c>
      <c r="D79" s="1"/>
      <c r="E79" s="1"/>
      <c r="F79" s="1"/>
      <c r="G79" s="1">
        <v>90</v>
      </c>
      <c r="H79" s="1">
        <v>60</v>
      </c>
      <c r="I79" s="1">
        <v>76</v>
      </c>
      <c r="J79" s="1"/>
      <c r="K79" s="1">
        <v>37</v>
      </c>
      <c r="L79" s="1">
        <v>75</v>
      </c>
      <c r="M79" s="1">
        <v>38</v>
      </c>
      <c r="N79" s="1">
        <v>20</v>
      </c>
      <c r="O79" s="1">
        <v>80</v>
      </c>
      <c r="P79" s="1"/>
      <c r="Q79" s="1"/>
      <c r="R79" s="1"/>
      <c r="S79" s="1">
        <v>95</v>
      </c>
      <c r="T79" s="1">
        <v>41</v>
      </c>
      <c r="U79" s="1"/>
      <c r="V79" s="1">
        <v>70</v>
      </c>
      <c r="W79" s="1">
        <v>61</v>
      </c>
      <c r="X79" s="1">
        <v>21.6</v>
      </c>
      <c r="Y79" s="1">
        <v>36</v>
      </c>
      <c r="Z79" s="1">
        <v>58</v>
      </c>
      <c r="AA79" s="1">
        <v>45</v>
      </c>
      <c r="AB79" s="1">
        <v>25</v>
      </c>
      <c r="AC79" s="1">
        <v>42</v>
      </c>
      <c r="AD79" s="1">
        <v>20</v>
      </c>
      <c r="AE79" s="1">
        <v>70</v>
      </c>
      <c r="AF79" s="1"/>
      <c r="AG79" s="1"/>
    </row>
    <row r="80" spans="1:33" x14ac:dyDescent="0.25">
      <c r="A80" s="4">
        <f t="shared" si="2"/>
        <v>970</v>
      </c>
      <c r="B80" s="1">
        <v>73</v>
      </c>
      <c r="C80" s="1" t="s">
        <v>160</v>
      </c>
      <c r="D80" s="1"/>
      <c r="E80" s="1"/>
      <c r="F80" s="1"/>
      <c r="G80" s="1">
        <v>70</v>
      </c>
      <c r="H80" s="1">
        <v>20.8</v>
      </c>
      <c r="I80" s="1">
        <v>70</v>
      </c>
      <c r="J80" s="1">
        <v>50</v>
      </c>
      <c r="K80" s="1">
        <v>35</v>
      </c>
      <c r="L80" s="1">
        <v>75</v>
      </c>
      <c r="M80" s="1">
        <v>35</v>
      </c>
      <c r="N80" s="1">
        <v>20</v>
      </c>
      <c r="O80" s="1">
        <v>80</v>
      </c>
      <c r="P80" s="1"/>
      <c r="Q80" s="1"/>
      <c r="R80" s="1"/>
      <c r="S80" s="1">
        <v>90</v>
      </c>
      <c r="T80" s="1">
        <v>41</v>
      </c>
      <c r="U80" s="1"/>
      <c r="V80" s="1">
        <v>70</v>
      </c>
      <c r="W80" s="1">
        <v>60</v>
      </c>
      <c r="X80" s="1">
        <v>18.2</v>
      </c>
      <c r="Y80" s="1">
        <v>30</v>
      </c>
      <c r="Z80" s="1">
        <v>45</v>
      </c>
      <c r="AA80" s="1">
        <v>40</v>
      </c>
      <c r="AB80" s="1">
        <v>20</v>
      </c>
      <c r="AC80" s="1"/>
      <c r="AD80" s="1">
        <v>40</v>
      </c>
      <c r="AE80" s="1">
        <v>60</v>
      </c>
      <c r="AF80" s="1"/>
      <c r="AG80" s="1"/>
    </row>
    <row r="81" spans="1:33" x14ac:dyDescent="0.25">
      <c r="A81" s="4">
        <f t="shared" si="2"/>
        <v>220</v>
      </c>
      <c r="B81" s="1">
        <v>74</v>
      </c>
      <c r="C81" s="1" t="s">
        <v>40</v>
      </c>
      <c r="D81" s="1"/>
      <c r="E81" s="1"/>
      <c r="F81" s="1"/>
      <c r="G81" s="1"/>
      <c r="H81" s="1">
        <v>15</v>
      </c>
      <c r="I81" s="1"/>
      <c r="J81" s="1">
        <v>60</v>
      </c>
      <c r="K81" s="1"/>
      <c r="L81" s="1"/>
      <c r="M81" s="1"/>
      <c r="N81" s="1"/>
      <c r="O81" s="1"/>
      <c r="P81" s="1">
        <v>25</v>
      </c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>
        <v>120</v>
      </c>
    </row>
    <row r="82" spans="1:33" x14ac:dyDescent="0.25">
      <c r="A82" s="4">
        <f t="shared" si="2"/>
        <v>48</v>
      </c>
      <c r="B82" s="1">
        <v>75</v>
      </c>
      <c r="C82" s="2" t="s">
        <v>149</v>
      </c>
      <c r="D82" s="1"/>
      <c r="E82" s="1"/>
      <c r="F82" s="1"/>
      <c r="G82" s="1"/>
      <c r="H82" s="1">
        <v>8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>
        <v>40</v>
      </c>
      <c r="AC82" s="1"/>
      <c r="AD82" s="1"/>
      <c r="AE82" s="1"/>
      <c r="AF82" s="1"/>
      <c r="AG82" s="1"/>
    </row>
    <row r="83" spans="1:33" x14ac:dyDescent="0.25">
      <c r="A83" s="4">
        <f t="shared" si="2"/>
        <v>13.5</v>
      </c>
      <c r="B83" s="1">
        <v>76</v>
      </c>
      <c r="C83" s="2" t="s">
        <v>42</v>
      </c>
      <c r="D83" s="1"/>
      <c r="E83" s="1"/>
      <c r="F83" s="1"/>
      <c r="G83" s="1">
        <v>2.25</v>
      </c>
      <c r="H83" s="1">
        <v>3.75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>
        <v>7.5</v>
      </c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 x14ac:dyDescent="0.25">
      <c r="A84" s="4">
        <f t="shared" si="2"/>
        <v>0.9</v>
      </c>
      <c r="B84" s="1">
        <v>77</v>
      </c>
      <c r="C84" s="2" t="s">
        <v>43</v>
      </c>
      <c r="D84" s="1"/>
      <c r="E84" s="1"/>
      <c r="F84" s="1"/>
      <c r="G84" s="1"/>
      <c r="H84" s="1">
        <v>0.9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 x14ac:dyDescent="0.25">
      <c r="A85" s="4">
        <f t="shared" si="2"/>
        <v>175</v>
      </c>
      <c r="B85" s="1">
        <v>78</v>
      </c>
      <c r="C85" s="2" t="s">
        <v>44</v>
      </c>
      <c r="D85" s="1"/>
      <c r="E85" s="1"/>
      <c r="F85" s="1"/>
      <c r="G85" s="1"/>
      <c r="H85" s="1"/>
      <c r="I85" s="1"/>
      <c r="J85" s="1"/>
      <c r="K85" s="1"/>
      <c r="L85" s="1">
        <v>75</v>
      </c>
      <c r="M85" s="1"/>
      <c r="N85" s="1"/>
      <c r="O85" s="1"/>
      <c r="P85" s="1"/>
      <c r="Q85" s="1">
        <v>100</v>
      </c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 x14ac:dyDescent="0.25">
      <c r="A86" s="4">
        <f t="shared" si="2"/>
        <v>15</v>
      </c>
      <c r="B86" s="1">
        <v>79</v>
      </c>
      <c r="C86" s="2" t="s">
        <v>161</v>
      </c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>
        <v>15</v>
      </c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 x14ac:dyDescent="0.25">
      <c r="A87" s="4">
        <f t="shared" si="2"/>
        <v>1141</v>
      </c>
      <c r="B87" s="1">
        <v>80</v>
      </c>
      <c r="C87" s="2" t="s">
        <v>46</v>
      </c>
      <c r="D87" s="1"/>
      <c r="E87" s="1"/>
      <c r="F87" s="1"/>
      <c r="G87" s="1">
        <v>650</v>
      </c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>
        <v>375</v>
      </c>
      <c r="V87" s="1"/>
      <c r="W87" s="1"/>
      <c r="X87" s="1"/>
      <c r="Y87" s="1"/>
      <c r="Z87" s="1">
        <v>116</v>
      </c>
      <c r="AA87" s="1"/>
      <c r="AB87" s="1"/>
      <c r="AC87" s="1"/>
      <c r="AD87" s="1"/>
      <c r="AE87" s="1"/>
      <c r="AF87" s="1"/>
      <c r="AG87" s="1"/>
    </row>
    <row r="88" spans="1:33" x14ac:dyDescent="0.25">
      <c r="A88" s="4">
        <f t="shared" si="2"/>
        <v>10</v>
      </c>
      <c r="B88" s="1">
        <v>81</v>
      </c>
      <c r="C88" s="2" t="s">
        <v>106</v>
      </c>
      <c r="D88" s="1">
        <v>1</v>
      </c>
      <c r="E88" s="1"/>
      <c r="F88" s="1"/>
      <c r="G88" s="1">
        <v>1</v>
      </c>
      <c r="H88" s="1"/>
      <c r="I88" s="1">
        <v>1</v>
      </c>
      <c r="J88" s="1"/>
      <c r="K88" s="1"/>
      <c r="L88" s="1"/>
      <c r="M88" s="1"/>
      <c r="N88" s="1">
        <v>1</v>
      </c>
      <c r="O88" s="1">
        <v>1</v>
      </c>
      <c r="P88" s="1"/>
      <c r="Q88" s="1"/>
      <c r="R88" s="1"/>
      <c r="S88" s="1">
        <v>1</v>
      </c>
      <c r="T88" s="1">
        <v>1</v>
      </c>
      <c r="U88" s="1"/>
      <c r="V88" s="1"/>
      <c r="W88" s="1"/>
      <c r="X88" s="1"/>
      <c r="Y88" s="1">
        <v>1</v>
      </c>
      <c r="Z88" s="1">
        <v>1</v>
      </c>
      <c r="AA88" s="1"/>
      <c r="AB88" s="1"/>
      <c r="AC88" s="1"/>
      <c r="AD88" s="1"/>
      <c r="AE88" s="1">
        <v>1</v>
      </c>
      <c r="AF88" s="1"/>
      <c r="AG88" s="1"/>
    </row>
    <row r="89" spans="1:33" x14ac:dyDescent="0.25">
      <c r="A89" s="4">
        <f t="shared" si="2"/>
        <v>3</v>
      </c>
      <c r="B89" s="1">
        <v>82</v>
      </c>
      <c r="C89" s="2" t="s">
        <v>52</v>
      </c>
      <c r="D89" s="1"/>
      <c r="E89" s="1"/>
      <c r="F89" s="1"/>
      <c r="G89" s="1"/>
      <c r="H89" s="1"/>
      <c r="I89" s="1">
        <v>1</v>
      </c>
      <c r="J89" s="1"/>
      <c r="K89" s="1"/>
      <c r="L89" s="1"/>
      <c r="M89" s="1"/>
      <c r="N89" s="1">
        <v>1</v>
      </c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>
        <v>1</v>
      </c>
      <c r="AA89" s="1"/>
      <c r="AB89" s="1"/>
      <c r="AC89" s="1"/>
      <c r="AD89" s="1"/>
      <c r="AE89" s="1"/>
      <c r="AF89" s="1"/>
      <c r="AG89" s="1"/>
    </row>
    <row r="90" spans="1:33" x14ac:dyDescent="0.25">
      <c r="A90" s="4">
        <f t="shared" si="2"/>
        <v>8</v>
      </c>
      <c r="B90" s="1">
        <v>83</v>
      </c>
      <c r="C90" s="2" t="s">
        <v>50</v>
      </c>
      <c r="D90" s="1">
        <v>1</v>
      </c>
      <c r="E90" s="1"/>
      <c r="F90" s="1"/>
      <c r="G90" s="1"/>
      <c r="H90" s="1"/>
      <c r="I90" s="1">
        <v>1</v>
      </c>
      <c r="J90" s="1"/>
      <c r="K90" s="1"/>
      <c r="L90" s="1"/>
      <c r="M90" s="1"/>
      <c r="N90" s="1"/>
      <c r="O90" s="1">
        <v>1</v>
      </c>
      <c r="P90" s="1">
        <v>1</v>
      </c>
      <c r="Q90" s="1"/>
      <c r="R90" s="1"/>
      <c r="S90" s="1">
        <v>1</v>
      </c>
      <c r="T90" s="1"/>
      <c r="U90" s="1"/>
      <c r="V90" s="1"/>
      <c r="W90" s="1"/>
      <c r="X90" s="1"/>
      <c r="Y90" s="1">
        <v>1</v>
      </c>
      <c r="Z90" s="1">
        <v>1</v>
      </c>
      <c r="AA90" s="1"/>
      <c r="AB90" s="1"/>
      <c r="AC90" s="1"/>
      <c r="AD90" s="1"/>
      <c r="AE90" s="1">
        <v>1</v>
      </c>
      <c r="AF90" s="1"/>
      <c r="AG90" s="1"/>
    </row>
    <row r="91" spans="1:33" x14ac:dyDescent="0.25">
      <c r="A91" s="4">
        <f t="shared" si="2"/>
        <v>8</v>
      </c>
      <c r="B91" s="1">
        <v>84</v>
      </c>
      <c r="C91" s="2" t="s">
        <v>51</v>
      </c>
      <c r="D91" s="1">
        <v>1</v>
      </c>
      <c r="E91" s="1"/>
      <c r="F91" s="1"/>
      <c r="G91" s="1"/>
      <c r="H91" s="1"/>
      <c r="I91" s="1">
        <v>1</v>
      </c>
      <c r="J91" s="1"/>
      <c r="K91" s="1"/>
      <c r="L91" s="1"/>
      <c r="M91" s="1"/>
      <c r="N91" s="1"/>
      <c r="O91" s="1">
        <v>1</v>
      </c>
      <c r="P91" s="1">
        <v>1</v>
      </c>
      <c r="Q91" s="1"/>
      <c r="R91" s="1">
        <v>1</v>
      </c>
      <c r="S91" s="1"/>
      <c r="T91" s="1">
        <v>1</v>
      </c>
      <c r="U91" s="1"/>
      <c r="V91" s="1"/>
      <c r="W91" s="1"/>
      <c r="X91" s="1"/>
      <c r="Y91" s="1">
        <v>1</v>
      </c>
      <c r="Z91" s="1">
        <v>1</v>
      </c>
      <c r="AA91" s="1"/>
      <c r="AB91" s="1"/>
      <c r="AC91" s="1"/>
      <c r="AD91" s="1"/>
      <c r="AE91" s="1"/>
      <c r="AF91" s="1"/>
      <c r="AG91" s="1"/>
    </row>
    <row r="92" spans="1:33" x14ac:dyDescent="0.25">
      <c r="A92" s="4">
        <f t="shared" ref="A92:A134" si="4">D92+E92+F92+G92+H92+I92+J92+K92+L92+M92+N92+O92+P92+Q92+R92+S92+T92+U92+V92+W92+X92+Y92+Z92+AA92+AB92+AC92+AD92+AE92+AF92+AG92</f>
        <v>12</v>
      </c>
      <c r="B92" s="1">
        <v>85</v>
      </c>
      <c r="C92" s="2" t="s">
        <v>53</v>
      </c>
      <c r="D92" s="1"/>
      <c r="E92" s="1"/>
      <c r="F92" s="1"/>
      <c r="G92" s="1"/>
      <c r="H92" s="1"/>
      <c r="I92" s="1">
        <v>10</v>
      </c>
      <c r="J92" s="1"/>
      <c r="K92" s="1"/>
      <c r="L92" s="1"/>
      <c r="M92" s="1"/>
      <c r="N92" s="1">
        <v>2</v>
      </c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 x14ac:dyDescent="0.25">
      <c r="A93" s="4">
        <f t="shared" ref="A93:A102" si="5">D93+E93+F93+G93+H93+I93+J93+K93+L93+M93+N93+O93+P93+Q93+R93+S93+T93+U93+V93+W93+X93+Y93+Z93+AA93+AB93+AC93+AD93+AE93+AF93+AG93</f>
        <v>4</v>
      </c>
      <c r="B93" s="1">
        <v>86</v>
      </c>
      <c r="C93" s="1" t="s">
        <v>71</v>
      </c>
      <c r="D93" s="1">
        <v>4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 x14ac:dyDescent="0.25">
      <c r="A94" s="4">
        <f t="shared" si="5"/>
        <v>18</v>
      </c>
      <c r="B94" s="1">
        <v>87</v>
      </c>
      <c r="C94" s="1" t="s">
        <v>72</v>
      </c>
      <c r="D94" s="1">
        <v>18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 x14ac:dyDescent="0.25">
      <c r="A95" s="4">
        <f t="shared" si="5"/>
        <v>4</v>
      </c>
      <c r="B95" s="1">
        <v>88</v>
      </c>
      <c r="C95" s="1" t="s">
        <v>73</v>
      </c>
      <c r="D95" s="1">
        <v>1</v>
      </c>
      <c r="E95" s="1"/>
      <c r="F95" s="1"/>
      <c r="G95" s="1"/>
      <c r="H95" s="1"/>
      <c r="I95" s="1"/>
      <c r="J95" s="1"/>
      <c r="K95" s="1"/>
      <c r="L95" s="1"/>
      <c r="M95" s="1"/>
      <c r="N95" s="1">
        <v>3</v>
      </c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3" x14ac:dyDescent="0.25">
      <c r="A96" s="4">
        <f t="shared" si="5"/>
        <v>5</v>
      </c>
      <c r="B96" s="1">
        <v>89</v>
      </c>
      <c r="C96" s="1" t="s">
        <v>74</v>
      </c>
      <c r="D96" s="1">
        <v>5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spans="1:34" x14ac:dyDescent="0.25">
      <c r="A97" s="4">
        <f t="shared" si="5"/>
        <v>6</v>
      </c>
      <c r="B97" s="1">
        <v>90</v>
      </c>
      <c r="C97" s="1" t="s">
        <v>75</v>
      </c>
      <c r="D97" s="1">
        <v>6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  <row r="98" spans="1:34" x14ac:dyDescent="0.25">
      <c r="A98" s="4">
        <f t="shared" si="5"/>
        <v>12</v>
      </c>
      <c r="B98" s="1">
        <v>91</v>
      </c>
      <c r="C98" s="1" t="s">
        <v>76</v>
      </c>
      <c r="D98" s="1">
        <v>10</v>
      </c>
      <c r="E98" s="1"/>
      <c r="F98" s="1"/>
      <c r="G98" s="1"/>
      <c r="H98" s="1"/>
      <c r="I98" s="1"/>
      <c r="J98" s="1"/>
      <c r="K98" s="1"/>
      <c r="L98" s="1"/>
      <c r="M98" s="1"/>
      <c r="N98" s="1">
        <v>2</v>
      </c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</row>
    <row r="99" spans="1:34" x14ac:dyDescent="0.25">
      <c r="A99" s="4">
        <f t="shared" si="5"/>
        <v>3</v>
      </c>
      <c r="B99" s="1">
        <v>92</v>
      </c>
      <c r="C99" s="1" t="s">
        <v>77</v>
      </c>
      <c r="D99" s="1">
        <v>3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spans="1:34" x14ac:dyDescent="0.25">
      <c r="A100" s="4">
        <f t="shared" si="5"/>
        <v>2</v>
      </c>
      <c r="B100" s="1">
        <v>93</v>
      </c>
      <c r="C100" s="1" t="s">
        <v>78</v>
      </c>
      <c r="D100" s="1">
        <v>1</v>
      </c>
      <c r="E100" s="1"/>
      <c r="F100" s="1"/>
      <c r="G100" s="1"/>
      <c r="H100" s="1"/>
      <c r="I100" s="1"/>
      <c r="J100" s="1"/>
      <c r="K100" s="1"/>
      <c r="L100" s="1"/>
      <c r="M100" s="1"/>
      <c r="N100" s="1">
        <v>1</v>
      </c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spans="1:34" x14ac:dyDescent="0.25">
      <c r="A101" s="4">
        <f t="shared" si="5"/>
        <v>18</v>
      </c>
      <c r="B101" s="1">
        <v>94</v>
      </c>
      <c r="C101" s="1" t="s">
        <v>79</v>
      </c>
      <c r="D101" s="1">
        <v>2</v>
      </c>
      <c r="E101" s="1"/>
      <c r="F101" s="1"/>
      <c r="G101" s="1"/>
      <c r="H101" s="1"/>
      <c r="I101" s="1">
        <v>2</v>
      </c>
      <c r="J101" s="1"/>
      <c r="K101" s="1"/>
      <c r="L101" s="1"/>
      <c r="M101" s="1"/>
      <c r="N101" s="1">
        <v>2</v>
      </c>
      <c r="O101" s="1">
        <v>2</v>
      </c>
      <c r="P101" s="1">
        <v>2</v>
      </c>
      <c r="Q101" s="1"/>
      <c r="R101" s="1"/>
      <c r="S101" s="1"/>
      <c r="T101" s="1"/>
      <c r="U101" s="1"/>
      <c r="V101" s="1"/>
      <c r="W101" s="1"/>
      <c r="X101" s="1"/>
      <c r="Y101" s="1">
        <v>2</v>
      </c>
      <c r="Z101" s="1">
        <v>2</v>
      </c>
      <c r="AA101" s="1"/>
      <c r="AB101" s="1"/>
      <c r="AC101" s="1">
        <v>2</v>
      </c>
      <c r="AD101" s="1"/>
      <c r="AE101" s="1">
        <v>2</v>
      </c>
      <c r="AF101" s="1"/>
      <c r="AG101" s="1"/>
    </row>
    <row r="102" spans="1:34" x14ac:dyDescent="0.25">
      <c r="A102" s="4">
        <f t="shared" si="5"/>
        <v>2</v>
      </c>
      <c r="B102" s="1">
        <v>95</v>
      </c>
      <c r="C102" s="1" t="s">
        <v>80</v>
      </c>
      <c r="D102" s="1">
        <v>1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>
        <v>1</v>
      </c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</row>
    <row r="103" spans="1:34" x14ac:dyDescent="0.25">
      <c r="A103" s="4">
        <f t="shared" si="4"/>
        <v>8</v>
      </c>
      <c r="B103" s="1">
        <v>96</v>
      </c>
      <c r="C103" s="2" t="s">
        <v>54</v>
      </c>
      <c r="D103" s="1"/>
      <c r="E103" s="1"/>
      <c r="F103" s="1"/>
      <c r="G103" s="1"/>
      <c r="H103" s="1"/>
      <c r="I103" s="1">
        <v>6</v>
      </c>
      <c r="J103" s="1"/>
      <c r="K103" s="1"/>
      <c r="L103" s="1"/>
      <c r="M103" s="1"/>
      <c r="N103" s="1">
        <v>2</v>
      </c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</row>
    <row r="104" spans="1:34" x14ac:dyDescent="0.25">
      <c r="A104" s="4">
        <f t="shared" ref="A104:A124" si="6">D104+E104+F104+G104+H104+I104+J104+K104+L104+M104+N104+O104+P104+Q104+R104+S104+T104+U104+V104+W104+X104+Y104+Z104+AA104+AB104+AC104+AD104+AE104+AF104+AG104</f>
        <v>7</v>
      </c>
      <c r="B104" s="1">
        <v>97</v>
      </c>
      <c r="C104" s="1" t="s">
        <v>110</v>
      </c>
      <c r="D104" s="1">
        <v>7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</row>
    <row r="105" spans="1:34" x14ac:dyDescent="0.25">
      <c r="A105" s="4">
        <f t="shared" si="6"/>
        <v>4</v>
      </c>
      <c r="B105" s="1">
        <v>98</v>
      </c>
      <c r="C105" s="1" t="s">
        <v>111</v>
      </c>
      <c r="D105" s="1">
        <v>4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</row>
    <row r="106" spans="1:34" x14ac:dyDescent="0.25">
      <c r="A106" s="4">
        <f t="shared" si="6"/>
        <v>2</v>
      </c>
      <c r="B106" s="1">
        <v>99</v>
      </c>
      <c r="C106" s="1" t="s">
        <v>112</v>
      </c>
      <c r="D106" s="1">
        <v>2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</row>
    <row r="107" spans="1:34" x14ac:dyDescent="0.25">
      <c r="A107" s="4">
        <f t="shared" si="6"/>
        <v>2</v>
      </c>
      <c r="B107" s="2">
        <v>100</v>
      </c>
      <c r="C107" s="2" t="s">
        <v>151</v>
      </c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>
        <v>2</v>
      </c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3"/>
    </row>
    <row r="108" spans="1:34" x14ac:dyDescent="0.25">
      <c r="A108" s="4">
        <f t="shared" si="6"/>
        <v>16</v>
      </c>
      <c r="B108" s="1">
        <v>101</v>
      </c>
      <c r="C108" s="1" t="s">
        <v>121</v>
      </c>
      <c r="D108" s="1">
        <v>16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</row>
    <row r="109" spans="1:34" x14ac:dyDescent="0.25">
      <c r="A109" s="4">
        <f t="shared" si="6"/>
        <v>6</v>
      </c>
      <c r="B109" s="1">
        <v>102</v>
      </c>
      <c r="C109" s="1" t="s">
        <v>122</v>
      </c>
      <c r="D109" s="1">
        <v>6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</row>
    <row r="110" spans="1:34" x14ac:dyDescent="0.25">
      <c r="A110" s="4">
        <f t="shared" si="6"/>
        <v>3</v>
      </c>
      <c r="B110" s="1">
        <v>103</v>
      </c>
      <c r="C110" s="1" t="s">
        <v>123</v>
      </c>
      <c r="D110" s="1">
        <v>3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</row>
    <row r="111" spans="1:34" x14ac:dyDescent="0.25">
      <c r="A111" s="4">
        <f t="shared" si="6"/>
        <v>4</v>
      </c>
      <c r="B111" s="1">
        <v>104</v>
      </c>
      <c r="C111" s="1" t="s">
        <v>124</v>
      </c>
      <c r="D111" s="1">
        <v>4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</row>
    <row r="112" spans="1:34" x14ac:dyDescent="0.25">
      <c r="A112" s="4">
        <f t="shared" si="6"/>
        <v>1</v>
      </c>
      <c r="B112" s="1">
        <v>105</v>
      </c>
      <c r="C112" s="1" t="s">
        <v>126</v>
      </c>
      <c r="D112" s="1">
        <v>1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</row>
    <row r="113" spans="1:33" x14ac:dyDescent="0.25">
      <c r="A113" s="4">
        <f t="shared" si="6"/>
        <v>40</v>
      </c>
      <c r="B113" s="1">
        <v>106</v>
      </c>
      <c r="C113" s="1" t="s">
        <v>125</v>
      </c>
      <c r="D113" s="1">
        <v>40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</row>
    <row r="114" spans="1:33" x14ac:dyDescent="0.25">
      <c r="A114" s="4">
        <f t="shared" si="6"/>
        <v>50</v>
      </c>
      <c r="B114" s="1">
        <v>107</v>
      </c>
      <c r="C114" s="1" t="s">
        <v>127</v>
      </c>
      <c r="D114" s="1">
        <v>50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</row>
    <row r="115" spans="1:33" x14ac:dyDescent="0.25">
      <c r="A115" s="4">
        <f t="shared" si="6"/>
        <v>50</v>
      </c>
      <c r="B115" s="1">
        <v>108</v>
      </c>
      <c r="C115" s="1" t="s">
        <v>128</v>
      </c>
      <c r="D115" s="1">
        <v>50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</row>
    <row r="116" spans="1:33" x14ac:dyDescent="0.25">
      <c r="A116" s="4">
        <f t="shared" si="6"/>
        <v>16</v>
      </c>
      <c r="B116" s="1">
        <v>109</v>
      </c>
      <c r="C116" s="1" t="s">
        <v>129</v>
      </c>
      <c r="D116" s="1">
        <v>2</v>
      </c>
      <c r="E116" s="1"/>
      <c r="F116" s="1"/>
      <c r="G116" s="1"/>
      <c r="H116" s="1"/>
      <c r="I116" s="1">
        <v>2</v>
      </c>
      <c r="J116" s="1"/>
      <c r="K116" s="1"/>
      <c r="L116" s="1"/>
      <c r="M116" s="1"/>
      <c r="N116" s="1">
        <v>2</v>
      </c>
      <c r="O116" s="1">
        <v>2</v>
      </c>
      <c r="P116" s="1">
        <v>2</v>
      </c>
      <c r="Q116" s="1"/>
      <c r="R116" s="1"/>
      <c r="S116" s="1">
        <v>2</v>
      </c>
      <c r="T116" s="1"/>
      <c r="U116" s="1"/>
      <c r="V116" s="1"/>
      <c r="W116" s="1"/>
      <c r="X116" s="1"/>
      <c r="Y116" s="1">
        <v>2</v>
      </c>
      <c r="Z116" s="1">
        <v>2</v>
      </c>
      <c r="AA116" s="1"/>
      <c r="AB116" s="1"/>
      <c r="AC116" s="1"/>
      <c r="AD116" s="1"/>
      <c r="AE116" s="1"/>
      <c r="AF116" s="1"/>
      <c r="AG116" s="1"/>
    </row>
    <row r="117" spans="1:33" x14ac:dyDescent="0.25">
      <c r="A117" s="4">
        <f t="shared" si="6"/>
        <v>8</v>
      </c>
      <c r="B117" s="1">
        <v>110</v>
      </c>
      <c r="C117" s="1" t="s">
        <v>130</v>
      </c>
      <c r="D117" s="1">
        <v>1</v>
      </c>
      <c r="E117" s="1"/>
      <c r="F117" s="1"/>
      <c r="G117" s="1"/>
      <c r="H117" s="1"/>
      <c r="I117" s="1">
        <v>1</v>
      </c>
      <c r="J117" s="1"/>
      <c r="K117" s="1"/>
      <c r="L117" s="1"/>
      <c r="M117" s="1"/>
      <c r="N117" s="1">
        <v>1</v>
      </c>
      <c r="O117" s="1">
        <v>1</v>
      </c>
      <c r="P117" s="1">
        <v>1</v>
      </c>
      <c r="Q117" s="1"/>
      <c r="R117" s="1"/>
      <c r="S117" s="1">
        <v>1</v>
      </c>
      <c r="T117" s="1"/>
      <c r="U117" s="1"/>
      <c r="V117" s="1"/>
      <c r="W117" s="1"/>
      <c r="X117" s="1"/>
      <c r="Y117" s="1">
        <v>1</v>
      </c>
      <c r="Z117" s="1">
        <v>1</v>
      </c>
      <c r="AA117" s="1"/>
      <c r="AB117" s="1"/>
      <c r="AC117" s="1"/>
      <c r="AD117" s="1"/>
      <c r="AE117" s="1"/>
      <c r="AF117" s="1"/>
      <c r="AG117" s="1"/>
    </row>
    <row r="118" spans="1:33" x14ac:dyDescent="0.25">
      <c r="A118" s="4">
        <f t="shared" si="6"/>
        <v>2</v>
      </c>
      <c r="B118" s="1">
        <v>111</v>
      </c>
      <c r="C118" s="1" t="s">
        <v>131</v>
      </c>
      <c r="D118" s="1">
        <v>1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>
        <v>1</v>
      </c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</row>
    <row r="119" spans="1:33" x14ac:dyDescent="0.25">
      <c r="A119" s="4">
        <f t="shared" si="6"/>
        <v>8</v>
      </c>
      <c r="B119" s="1">
        <v>112</v>
      </c>
      <c r="C119" s="1" t="s">
        <v>113</v>
      </c>
      <c r="D119" s="1">
        <v>8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</row>
    <row r="120" spans="1:33" x14ac:dyDescent="0.25">
      <c r="A120" s="4">
        <f t="shared" si="6"/>
        <v>12</v>
      </c>
      <c r="B120" s="1">
        <v>113</v>
      </c>
      <c r="C120" s="1" t="s">
        <v>114</v>
      </c>
      <c r="D120" s="1">
        <v>8</v>
      </c>
      <c r="E120" s="1"/>
      <c r="F120" s="1"/>
      <c r="G120" s="1"/>
      <c r="H120" s="1"/>
      <c r="I120" s="1"/>
      <c r="J120" s="1"/>
      <c r="K120" s="1"/>
      <c r="L120" s="1"/>
      <c r="M120" s="1"/>
      <c r="N120" s="1">
        <v>4</v>
      </c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</row>
    <row r="121" spans="1:33" x14ac:dyDescent="0.25">
      <c r="A121" s="4">
        <f t="shared" si="6"/>
        <v>4</v>
      </c>
      <c r="B121" s="1">
        <v>114</v>
      </c>
      <c r="C121" s="1" t="s">
        <v>115</v>
      </c>
      <c r="D121" s="1">
        <v>4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</row>
    <row r="122" spans="1:33" x14ac:dyDescent="0.25">
      <c r="A122" s="4">
        <f t="shared" si="6"/>
        <v>6</v>
      </c>
      <c r="B122" s="1">
        <v>115</v>
      </c>
      <c r="C122" s="1" t="s">
        <v>116</v>
      </c>
      <c r="D122" s="1">
        <v>6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</row>
    <row r="123" spans="1:33" x14ac:dyDescent="0.25">
      <c r="A123" s="4">
        <f t="shared" si="6"/>
        <v>1</v>
      </c>
      <c r="B123" s="1">
        <v>116</v>
      </c>
      <c r="C123" s="1" t="s">
        <v>117</v>
      </c>
      <c r="D123" s="1">
        <v>1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</row>
    <row r="124" spans="1:33" x14ac:dyDescent="0.25">
      <c r="A124" s="4">
        <f t="shared" si="6"/>
        <v>1</v>
      </c>
      <c r="B124" s="1">
        <v>117</v>
      </c>
      <c r="C124" s="1" t="s">
        <v>118</v>
      </c>
      <c r="D124" s="1">
        <v>1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</row>
    <row r="125" spans="1:33" x14ac:dyDescent="0.25">
      <c r="A125" s="4">
        <f t="shared" si="4"/>
        <v>68</v>
      </c>
      <c r="B125" s="1">
        <v>118</v>
      </c>
      <c r="C125" s="2" t="s">
        <v>55</v>
      </c>
      <c r="D125" s="1">
        <v>38</v>
      </c>
      <c r="E125" s="1"/>
      <c r="F125" s="1"/>
      <c r="G125" s="1"/>
      <c r="H125" s="1"/>
      <c r="I125" s="1">
        <v>20</v>
      </c>
      <c r="J125" s="1"/>
      <c r="K125" s="1"/>
      <c r="L125" s="1"/>
      <c r="M125" s="1"/>
      <c r="N125" s="1">
        <v>10</v>
      </c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</row>
    <row r="126" spans="1:33" x14ac:dyDescent="0.25">
      <c r="A126" s="4">
        <f t="shared" si="4"/>
        <v>9</v>
      </c>
      <c r="B126" s="1">
        <v>119</v>
      </c>
      <c r="C126" s="2" t="s">
        <v>152</v>
      </c>
      <c r="D126" s="1"/>
      <c r="E126" s="1"/>
      <c r="F126" s="1"/>
      <c r="G126" s="1"/>
      <c r="H126" s="1"/>
      <c r="I126" s="1">
        <v>5</v>
      </c>
      <c r="J126" s="1"/>
      <c r="K126" s="1"/>
      <c r="L126" s="1"/>
      <c r="M126" s="1"/>
      <c r="N126" s="1">
        <v>4</v>
      </c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</row>
    <row r="127" spans="1:33" x14ac:dyDescent="0.25">
      <c r="A127" s="4">
        <f t="shared" si="4"/>
        <v>1</v>
      </c>
      <c r="B127" s="1">
        <v>120</v>
      </c>
      <c r="C127" s="2" t="s">
        <v>56</v>
      </c>
      <c r="D127" s="1"/>
      <c r="E127" s="1"/>
      <c r="F127" s="1"/>
      <c r="G127" s="1"/>
      <c r="H127" s="1"/>
      <c r="I127" s="1">
        <v>1</v>
      </c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</row>
    <row r="128" spans="1:33" x14ac:dyDescent="0.25">
      <c r="A128" s="4">
        <f t="shared" si="4"/>
        <v>5</v>
      </c>
      <c r="B128" s="1">
        <v>121</v>
      </c>
      <c r="C128" s="1" t="s">
        <v>65</v>
      </c>
      <c r="D128" s="1">
        <v>1</v>
      </c>
      <c r="E128" s="1"/>
      <c r="F128" s="1"/>
      <c r="G128" s="1"/>
      <c r="H128" s="1"/>
      <c r="I128" s="1"/>
      <c r="J128" s="1"/>
      <c r="K128" s="1"/>
      <c r="L128" s="1"/>
      <c r="M128" s="1">
        <v>1</v>
      </c>
      <c r="N128" s="1"/>
      <c r="O128" s="1"/>
      <c r="P128" s="1"/>
      <c r="Q128" s="1"/>
      <c r="R128" s="1"/>
      <c r="S128" s="1">
        <v>1</v>
      </c>
      <c r="T128" s="1"/>
      <c r="U128" s="1"/>
      <c r="V128" s="1"/>
      <c r="W128" s="1"/>
      <c r="X128" s="1"/>
      <c r="Y128" s="1">
        <v>1</v>
      </c>
      <c r="Z128" s="1"/>
      <c r="AA128" s="1"/>
      <c r="AB128" s="1"/>
      <c r="AC128" s="1"/>
      <c r="AD128" s="1"/>
      <c r="AE128" s="1">
        <v>1</v>
      </c>
      <c r="AF128" s="1"/>
      <c r="AG128" s="1"/>
    </row>
    <row r="129" spans="1:33" x14ac:dyDescent="0.25">
      <c r="A129" s="4">
        <f t="shared" si="4"/>
        <v>20</v>
      </c>
      <c r="B129" s="1">
        <v>122</v>
      </c>
      <c r="C129" s="1" t="s">
        <v>66</v>
      </c>
      <c r="D129" s="1">
        <v>20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</row>
    <row r="130" spans="1:33" x14ac:dyDescent="0.25">
      <c r="A130" s="4">
        <f t="shared" si="4"/>
        <v>2</v>
      </c>
      <c r="B130" s="1">
        <v>123</v>
      </c>
      <c r="C130" s="1" t="s">
        <v>67</v>
      </c>
      <c r="D130" s="1">
        <v>1</v>
      </c>
      <c r="E130" s="1"/>
      <c r="F130" s="1"/>
      <c r="G130" s="1"/>
      <c r="H130" s="1"/>
      <c r="I130" s="1"/>
      <c r="J130" s="1"/>
      <c r="K130" s="1"/>
      <c r="L130" s="1"/>
      <c r="M130" s="1"/>
      <c r="N130" s="1">
        <v>1</v>
      </c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</row>
    <row r="131" spans="1:33" x14ac:dyDescent="0.25">
      <c r="A131" s="4">
        <f t="shared" si="4"/>
        <v>1</v>
      </c>
      <c r="B131" s="1">
        <v>124</v>
      </c>
      <c r="C131" s="1" t="s">
        <v>68</v>
      </c>
      <c r="D131" s="1">
        <v>1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</row>
    <row r="132" spans="1:33" x14ac:dyDescent="0.25">
      <c r="A132" s="4">
        <f t="shared" si="4"/>
        <v>12</v>
      </c>
      <c r="B132" s="1">
        <v>125</v>
      </c>
      <c r="C132" s="1" t="s">
        <v>209</v>
      </c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>
        <v>12</v>
      </c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</row>
    <row r="133" spans="1:33" x14ac:dyDescent="0.25">
      <c r="A133" s="4">
        <f t="shared" si="4"/>
        <v>6</v>
      </c>
      <c r="B133" s="1">
        <v>126</v>
      </c>
      <c r="C133" s="1" t="s">
        <v>208</v>
      </c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>
        <v>6</v>
      </c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</row>
    <row r="134" spans="1:33" x14ac:dyDescent="0.25">
      <c r="A134" s="4">
        <f t="shared" si="4"/>
        <v>5</v>
      </c>
      <c r="B134" s="1">
        <v>127</v>
      </c>
      <c r="C134" s="1" t="s">
        <v>70</v>
      </c>
      <c r="D134" s="1">
        <v>1</v>
      </c>
      <c r="E134" s="1"/>
      <c r="F134" s="1"/>
      <c r="G134" s="1"/>
      <c r="H134" s="1"/>
      <c r="I134" s="1"/>
      <c r="J134" s="1"/>
      <c r="K134" s="1"/>
      <c r="L134" s="1"/>
      <c r="M134" s="1"/>
      <c r="N134" s="1">
        <v>4</v>
      </c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</row>
    <row r="135" spans="1:33" x14ac:dyDescent="0.25">
      <c r="A135" s="4">
        <f t="shared" ref="A135:A142" si="7">D135+E135+F135+G135+H135+I135+J135+K135+L135+M135+N135+O135+P135+Q135+R135+S135+T135+U135+V135+W135+X135+Y135+Z135+AA135+AB135+AC135+AD135+AE135+AF135+AG135</f>
        <v>1</v>
      </c>
      <c r="B135" s="1">
        <v>128</v>
      </c>
      <c r="C135" s="1" t="s">
        <v>69</v>
      </c>
      <c r="D135" s="1">
        <v>1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</row>
    <row r="136" spans="1:33" x14ac:dyDescent="0.25">
      <c r="A136" s="4">
        <f t="shared" si="7"/>
        <v>37</v>
      </c>
      <c r="B136" s="1">
        <v>129</v>
      </c>
      <c r="C136" s="1" t="s">
        <v>81</v>
      </c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>
        <v>37</v>
      </c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</row>
    <row r="137" spans="1:33" x14ac:dyDescent="0.25">
      <c r="A137" s="4">
        <f t="shared" si="7"/>
        <v>80</v>
      </c>
      <c r="B137" s="1">
        <v>130</v>
      </c>
      <c r="C137" s="1" t="s">
        <v>82</v>
      </c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>
        <v>80</v>
      </c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</row>
    <row r="138" spans="1:33" x14ac:dyDescent="0.25">
      <c r="A138" s="4">
        <f t="shared" si="7"/>
        <v>66</v>
      </c>
      <c r="B138" s="1">
        <v>131</v>
      </c>
      <c r="C138" s="1" t="s">
        <v>83</v>
      </c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>
        <v>16</v>
      </c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>
        <v>50</v>
      </c>
      <c r="AB138" s="1"/>
      <c r="AC138" s="1"/>
      <c r="AD138" s="1"/>
      <c r="AE138" s="1"/>
      <c r="AF138" s="1"/>
      <c r="AG138" s="1"/>
    </row>
    <row r="139" spans="1:33" x14ac:dyDescent="0.25">
      <c r="A139" s="4">
        <f t="shared" si="7"/>
        <v>2</v>
      </c>
      <c r="B139" s="1">
        <v>132</v>
      </c>
      <c r="C139" s="1" t="s">
        <v>84</v>
      </c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>
        <v>1</v>
      </c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>
        <v>1</v>
      </c>
      <c r="AF139" s="1"/>
      <c r="AG139" s="1"/>
    </row>
    <row r="140" spans="1:33" x14ac:dyDescent="0.25">
      <c r="A140" s="4">
        <f t="shared" si="7"/>
        <v>90</v>
      </c>
      <c r="B140" s="1">
        <v>133</v>
      </c>
      <c r="C140" s="1" t="s">
        <v>88</v>
      </c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>
        <v>36</v>
      </c>
      <c r="R140" s="1"/>
      <c r="S140" s="1"/>
      <c r="T140" s="1"/>
      <c r="U140" s="1"/>
      <c r="V140" s="1"/>
      <c r="W140" s="1">
        <v>54</v>
      </c>
      <c r="X140" s="1"/>
      <c r="Y140" s="1"/>
      <c r="Z140" s="1"/>
      <c r="AA140" s="1"/>
      <c r="AB140" s="1"/>
      <c r="AC140" s="1"/>
      <c r="AD140" s="1"/>
      <c r="AE140" s="1"/>
      <c r="AF140" s="1"/>
      <c r="AG140" s="1"/>
    </row>
    <row r="141" spans="1:33" x14ac:dyDescent="0.25">
      <c r="A141" s="4">
        <f t="shared" si="7"/>
        <v>24</v>
      </c>
      <c r="B141" s="1">
        <v>134</v>
      </c>
      <c r="C141" s="1" t="s">
        <v>89</v>
      </c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>
        <v>24</v>
      </c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</row>
    <row r="142" spans="1:33" x14ac:dyDescent="0.25">
      <c r="A142" s="4">
        <f t="shared" si="7"/>
        <v>110</v>
      </c>
      <c r="B142" s="1">
        <v>135</v>
      </c>
      <c r="C142" s="1" t="s">
        <v>93</v>
      </c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>
        <v>20</v>
      </c>
      <c r="U142" s="1"/>
      <c r="V142" s="1"/>
      <c r="W142" s="1"/>
      <c r="X142" s="1"/>
      <c r="Y142" s="1"/>
      <c r="Z142" s="1"/>
      <c r="AA142" s="1"/>
      <c r="AB142" s="1">
        <v>90</v>
      </c>
      <c r="AC142" s="1"/>
      <c r="AD142" s="1"/>
      <c r="AE142" s="1"/>
      <c r="AF142" s="1"/>
      <c r="AG142" s="1"/>
    </row>
    <row r="143" spans="1:33" x14ac:dyDescent="0.25">
      <c r="A143" s="4">
        <f t="shared" ref="A143:A151" si="8">D143+E143+F143+G143+H143+I143+J143+K143+L143+M143+N143+O143+P143+Q143+R143+S143+T143+U143+V143+W143+X143+Y143+Z143+AA143+AB143+AC143+AD143+AE143+AF143+AG143</f>
        <v>47</v>
      </c>
      <c r="B143" s="1">
        <v>136</v>
      </c>
      <c r="C143" s="1" t="s">
        <v>163</v>
      </c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>
        <v>47</v>
      </c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</row>
    <row r="144" spans="1:33" x14ac:dyDescent="0.25">
      <c r="A144" s="4">
        <f t="shared" si="8"/>
        <v>134</v>
      </c>
      <c r="B144" s="1">
        <v>137</v>
      </c>
      <c r="C144" s="1" t="s">
        <v>96</v>
      </c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>
        <v>53</v>
      </c>
      <c r="V144" s="1"/>
      <c r="W144" s="1"/>
      <c r="X144" s="1"/>
      <c r="Y144" s="1"/>
      <c r="Z144" s="1"/>
      <c r="AA144" s="1">
        <v>81</v>
      </c>
      <c r="AB144" s="1"/>
      <c r="AC144" s="1"/>
      <c r="AD144" s="1"/>
      <c r="AE144" s="1"/>
      <c r="AF144" s="1"/>
      <c r="AG144" s="1"/>
    </row>
    <row r="145" spans="1:33" x14ac:dyDescent="0.25">
      <c r="A145" s="4">
        <f>D145+E145+F145+G145+H145+I145+J145+K145+L145+M145+N145+O145+P145+Q145+R145+S145+T145+U145+V145+W145+X145+Y145+Z145+AA145+AB145+AC145+AD145+AE145+AF145+AG145</f>
        <v>256</v>
      </c>
      <c r="B145" s="1">
        <v>138</v>
      </c>
      <c r="C145" s="1" t="s">
        <v>105</v>
      </c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>
        <v>256</v>
      </c>
      <c r="AB145" s="1"/>
      <c r="AC145" s="1"/>
      <c r="AD145" s="1"/>
      <c r="AE145" s="1"/>
      <c r="AF145" s="1"/>
      <c r="AG145" s="1"/>
    </row>
    <row r="146" spans="1:33" x14ac:dyDescent="0.25">
      <c r="A146" s="4">
        <f t="shared" si="8"/>
        <v>100</v>
      </c>
      <c r="B146" s="1">
        <v>139</v>
      </c>
      <c r="C146" s="1" t="s">
        <v>98</v>
      </c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>
        <v>100</v>
      </c>
      <c r="X146" s="1"/>
      <c r="Y146" s="1"/>
      <c r="Z146" s="1"/>
      <c r="AA146" s="1"/>
      <c r="AB146" s="1"/>
      <c r="AC146" s="1"/>
      <c r="AD146" s="1"/>
      <c r="AE146" s="1"/>
      <c r="AF146" s="1"/>
      <c r="AG146" s="1"/>
    </row>
    <row r="147" spans="1:33" x14ac:dyDescent="0.25">
      <c r="A147" s="4">
        <f t="shared" si="8"/>
        <v>60</v>
      </c>
      <c r="B147" s="1">
        <v>140</v>
      </c>
      <c r="C147" s="1" t="s">
        <v>99</v>
      </c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>
        <v>60</v>
      </c>
      <c r="X147" s="1"/>
      <c r="Y147" s="1"/>
      <c r="Z147" s="1"/>
      <c r="AA147" s="1"/>
      <c r="AB147" s="1"/>
      <c r="AC147" s="1"/>
      <c r="AD147" s="1"/>
      <c r="AE147" s="1"/>
      <c r="AF147" s="1"/>
      <c r="AG147" s="1"/>
    </row>
    <row r="148" spans="1:33" x14ac:dyDescent="0.25">
      <c r="A148" s="4">
        <f t="shared" si="8"/>
        <v>140</v>
      </c>
      <c r="B148" s="1">
        <v>141</v>
      </c>
      <c r="C148" s="1" t="s">
        <v>100</v>
      </c>
      <c r="D148" s="1"/>
      <c r="E148" s="1"/>
      <c r="F148" s="1"/>
      <c r="G148" s="1">
        <v>40</v>
      </c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>
        <v>100</v>
      </c>
      <c r="X148" s="1"/>
      <c r="Y148" s="1"/>
      <c r="Z148" s="1"/>
      <c r="AA148" s="1"/>
      <c r="AB148" s="1"/>
      <c r="AC148" s="1"/>
      <c r="AD148" s="1"/>
      <c r="AE148" s="1"/>
      <c r="AF148" s="1"/>
      <c r="AG148" s="1"/>
    </row>
    <row r="149" spans="1:33" x14ac:dyDescent="0.25">
      <c r="A149" s="4">
        <f t="shared" si="8"/>
        <v>53.74</v>
      </c>
      <c r="B149" s="1">
        <v>142</v>
      </c>
      <c r="C149" s="1" t="s">
        <v>103</v>
      </c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>
        <v>42.24</v>
      </c>
      <c r="AD149" s="1"/>
      <c r="AE149" s="1"/>
      <c r="AF149" s="1">
        <v>11.5</v>
      </c>
      <c r="AG149" s="1"/>
    </row>
    <row r="150" spans="1:33" x14ac:dyDescent="0.25">
      <c r="A150" s="4">
        <f t="shared" si="8"/>
        <v>50</v>
      </c>
      <c r="B150" s="1">
        <v>143</v>
      </c>
      <c r="C150" s="1" t="s">
        <v>164</v>
      </c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>
        <v>50</v>
      </c>
      <c r="AG150" s="1"/>
    </row>
    <row r="151" spans="1:33" x14ac:dyDescent="0.25">
      <c r="A151" s="4">
        <f t="shared" si="8"/>
        <v>5</v>
      </c>
      <c r="B151" s="1">
        <v>144</v>
      </c>
      <c r="C151" s="1" t="s">
        <v>165</v>
      </c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>
        <v>5</v>
      </c>
      <c r="AG151" s="1"/>
    </row>
    <row r="152" spans="1:33" x14ac:dyDescent="0.25">
      <c r="A152" s="4">
        <f t="shared" ref="A152:A186" si="9">D152+E152+F152+G152+H152+I152+J152+K152+L152+M152+N152+O152+P152+Q152+R152+S152+T152+U152+V152+W152+X152+Y152+Z152+AA152+AB152+AC152+AD152+AE152+AF152+AG152</f>
        <v>2</v>
      </c>
      <c r="B152" s="1">
        <v>145</v>
      </c>
      <c r="C152" s="1" t="s">
        <v>119</v>
      </c>
      <c r="D152" s="1">
        <v>2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</row>
    <row r="153" spans="1:33" x14ac:dyDescent="0.25">
      <c r="A153" s="4">
        <f t="shared" si="9"/>
        <v>1</v>
      </c>
      <c r="B153" s="1">
        <v>146</v>
      </c>
      <c r="C153" s="1" t="s">
        <v>120</v>
      </c>
      <c r="D153" s="1">
        <v>1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</row>
    <row r="154" spans="1:33" x14ac:dyDescent="0.25">
      <c r="A154" s="4">
        <f t="shared" si="9"/>
        <v>20</v>
      </c>
      <c r="B154" s="1">
        <v>147</v>
      </c>
      <c r="C154" s="1" t="s">
        <v>132</v>
      </c>
      <c r="D154" s="1">
        <v>20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</row>
    <row r="155" spans="1:33" x14ac:dyDescent="0.25">
      <c r="A155" s="4">
        <f t="shared" si="9"/>
        <v>60</v>
      </c>
      <c r="B155" s="1">
        <v>148</v>
      </c>
      <c r="C155" s="1" t="s">
        <v>133</v>
      </c>
      <c r="D155" s="1">
        <v>60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</row>
    <row r="156" spans="1:33" x14ac:dyDescent="0.25">
      <c r="A156" s="4">
        <f t="shared" si="9"/>
        <v>128</v>
      </c>
      <c r="B156" s="1">
        <v>149</v>
      </c>
      <c r="C156" s="1" t="s">
        <v>205</v>
      </c>
      <c r="D156" s="1">
        <v>38</v>
      </c>
      <c r="E156" s="1"/>
      <c r="F156" s="1"/>
      <c r="G156" s="1"/>
      <c r="H156" s="1">
        <v>40</v>
      </c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>
        <v>50</v>
      </c>
      <c r="Z156" s="1"/>
      <c r="AA156" s="1"/>
      <c r="AB156" s="1"/>
      <c r="AC156" s="1"/>
      <c r="AD156" s="1"/>
      <c r="AE156" s="1"/>
      <c r="AF156" s="1"/>
      <c r="AG156" s="1"/>
    </row>
    <row r="157" spans="1:33" x14ac:dyDescent="0.25">
      <c r="A157" s="4">
        <f t="shared" si="9"/>
        <v>120</v>
      </c>
      <c r="B157" s="1">
        <v>150</v>
      </c>
      <c r="C157" s="1" t="s">
        <v>134</v>
      </c>
      <c r="D157" s="1">
        <v>40</v>
      </c>
      <c r="E157" s="1"/>
      <c r="F157" s="1"/>
      <c r="G157" s="1"/>
      <c r="H157" s="1">
        <v>40</v>
      </c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>
        <v>40</v>
      </c>
      <c r="Z157" s="1"/>
      <c r="AA157" s="1"/>
      <c r="AB157" s="1"/>
      <c r="AC157" s="1"/>
      <c r="AD157" s="1"/>
      <c r="AE157" s="1"/>
      <c r="AF157" s="1"/>
      <c r="AG157" s="1"/>
    </row>
    <row r="158" spans="1:33" x14ac:dyDescent="0.25">
      <c r="A158" s="4">
        <f t="shared" si="9"/>
        <v>8</v>
      </c>
      <c r="B158" s="1">
        <v>151</v>
      </c>
      <c r="C158" s="1" t="s">
        <v>135</v>
      </c>
      <c r="D158" s="1">
        <v>8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</row>
    <row r="159" spans="1:33" x14ac:dyDescent="0.25">
      <c r="A159" s="4">
        <f t="shared" si="9"/>
        <v>27</v>
      </c>
      <c r="B159" s="1">
        <v>152</v>
      </c>
      <c r="C159" s="1" t="s">
        <v>136</v>
      </c>
      <c r="D159" s="1">
        <v>13</v>
      </c>
      <c r="E159" s="1"/>
      <c r="F159" s="1"/>
      <c r="G159" s="1"/>
      <c r="H159" s="1">
        <v>10</v>
      </c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>
        <v>4</v>
      </c>
      <c r="Z159" s="1"/>
      <c r="AA159" s="1"/>
      <c r="AB159" s="1"/>
      <c r="AC159" s="1"/>
      <c r="AD159" s="1"/>
      <c r="AE159" s="1"/>
      <c r="AF159" s="1"/>
      <c r="AG159" s="1"/>
    </row>
    <row r="160" spans="1:33" x14ac:dyDescent="0.25">
      <c r="A160" s="4">
        <f t="shared" si="9"/>
        <v>40</v>
      </c>
      <c r="B160" s="1">
        <v>153</v>
      </c>
      <c r="C160" s="1" t="s">
        <v>206</v>
      </c>
      <c r="D160" s="1">
        <v>15</v>
      </c>
      <c r="E160" s="1"/>
      <c r="F160" s="1"/>
      <c r="G160" s="1"/>
      <c r="H160" s="1">
        <v>20</v>
      </c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>
        <v>5</v>
      </c>
      <c r="Z160" s="1"/>
      <c r="AA160" s="1"/>
      <c r="AB160" s="1"/>
      <c r="AC160" s="1"/>
      <c r="AD160" s="1"/>
      <c r="AE160" s="1"/>
      <c r="AF160" s="1"/>
      <c r="AG160" s="1"/>
    </row>
    <row r="161" spans="1:33" x14ac:dyDescent="0.25">
      <c r="A161" s="4">
        <f t="shared" si="9"/>
        <v>20</v>
      </c>
      <c r="B161" s="1">
        <v>154</v>
      </c>
      <c r="C161" s="1" t="s">
        <v>137</v>
      </c>
      <c r="D161" s="1">
        <v>8</v>
      </c>
      <c r="E161" s="1"/>
      <c r="F161" s="1"/>
      <c r="G161" s="1"/>
      <c r="H161" s="1">
        <v>8</v>
      </c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>
        <v>4</v>
      </c>
      <c r="Z161" s="1"/>
      <c r="AA161" s="1"/>
      <c r="AB161" s="1"/>
      <c r="AC161" s="1"/>
      <c r="AD161" s="1"/>
      <c r="AE161" s="1"/>
      <c r="AF161" s="1"/>
      <c r="AG161" s="1"/>
    </row>
    <row r="162" spans="1:33" x14ac:dyDescent="0.25">
      <c r="A162" s="4">
        <f t="shared" si="9"/>
        <v>0.6</v>
      </c>
      <c r="B162" s="1">
        <v>155</v>
      </c>
      <c r="C162" s="1" t="s">
        <v>138</v>
      </c>
      <c r="D162" s="1">
        <v>0.6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</row>
    <row r="163" spans="1:33" x14ac:dyDescent="0.25">
      <c r="A163" s="4">
        <f t="shared" si="9"/>
        <v>96</v>
      </c>
      <c r="B163" s="1">
        <v>156</v>
      </c>
      <c r="C163" s="1" t="s">
        <v>139</v>
      </c>
      <c r="D163" s="1">
        <v>16</v>
      </c>
      <c r="E163" s="1"/>
      <c r="F163" s="1"/>
      <c r="G163" s="1"/>
      <c r="H163" s="1"/>
      <c r="I163" s="1"/>
      <c r="J163" s="1"/>
      <c r="K163" s="1">
        <v>80</v>
      </c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</row>
    <row r="164" spans="1:33" x14ac:dyDescent="0.25">
      <c r="A164" s="4">
        <f t="shared" si="9"/>
        <v>9.75</v>
      </c>
      <c r="B164" s="1">
        <v>157</v>
      </c>
      <c r="C164" s="1" t="s">
        <v>140</v>
      </c>
      <c r="D164" s="1">
        <v>9.75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</row>
    <row r="165" spans="1:33" x14ac:dyDescent="0.25">
      <c r="A165" s="4">
        <f t="shared" si="9"/>
        <v>12</v>
      </c>
      <c r="B165" s="1">
        <v>158</v>
      </c>
      <c r="C165" s="1" t="s">
        <v>141</v>
      </c>
      <c r="D165" s="1">
        <v>12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</row>
    <row r="166" spans="1:33" x14ac:dyDescent="0.25">
      <c r="A166" s="4">
        <f t="shared" si="9"/>
        <v>1</v>
      </c>
      <c r="B166" s="1">
        <v>159</v>
      </c>
      <c r="C166" s="1" t="s">
        <v>142</v>
      </c>
      <c r="D166" s="1">
        <v>1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</row>
    <row r="167" spans="1:33" x14ac:dyDescent="0.25">
      <c r="A167" s="4">
        <f t="shared" si="9"/>
        <v>20</v>
      </c>
      <c r="B167" s="1">
        <v>160</v>
      </c>
      <c r="C167" s="1" t="s">
        <v>143</v>
      </c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>
        <v>20</v>
      </c>
      <c r="AC167" s="1"/>
      <c r="AD167" s="1"/>
      <c r="AE167" s="1"/>
      <c r="AF167" s="1"/>
      <c r="AG167" s="1"/>
    </row>
    <row r="168" spans="1:33" x14ac:dyDescent="0.25">
      <c r="A168" s="4">
        <f t="shared" si="9"/>
        <v>150</v>
      </c>
      <c r="B168" s="1">
        <v>161</v>
      </c>
      <c r="C168" s="1" t="s">
        <v>144</v>
      </c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>
        <v>150</v>
      </c>
      <c r="AC168" s="1"/>
      <c r="AD168" s="1"/>
      <c r="AE168" s="1"/>
      <c r="AF168" s="1"/>
      <c r="AG168" s="1"/>
    </row>
    <row r="169" spans="1:33" x14ac:dyDescent="0.25">
      <c r="A169" s="4">
        <f t="shared" ref="A169:A185" si="10">D169+E169+F169+G169+H169+I169+J169+K169+L169+M169+N169+O169+P169+Q169+R169+S169+T169+U169+V169+W169+X169+Y169+Z169+AA169+AB169+AC169+AD169+AE169+AF169+AG169</f>
        <v>1</v>
      </c>
      <c r="B169" s="1">
        <v>162</v>
      </c>
      <c r="C169" s="1" t="s">
        <v>169</v>
      </c>
      <c r="D169" s="1"/>
      <c r="E169" s="1"/>
      <c r="F169" s="1"/>
      <c r="G169" s="1"/>
      <c r="H169" s="1">
        <v>1</v>
      </c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</row>
    <row r="170" spans="1:33" x14ac:dyDescent="0.25">
      <c r="A170" s="4">
        <f t="shared" si="10"/>
        <v>6</v>
      </c>
      <c r="B170" s="1">
        <v>163</v>
      </c>
      <c r="C170" s="2" t="s">
        <v>167</v>
      </c>
      <c r="D170" s="1"/>
      <c r="E170" s="1"/>
      <c r="F170" s="1"/>
      <c r="G170" s="1">
        <v>3</v>
      </c>
      <c r="H170" s="1"/>
      <c r="I170" s="1"/>
      <c r="J170" s="1">
        <v>3</v>
      </c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</row>
    <row r="171" spans="1:33" x14ac:dyDescent="0.25">
      <c r="A171" s="4">
        <f t="shared" si="10"/>
        <v>2</v>
      </c>
      <c r="B171" s="1">
        <v>164</v>
      </c>
      <c r="C171" s="1" t="s">
        <v>176</v>
      </c>
      <c r="D171" s="1"/>
      <c r="E171" s="1"/>
      <c r="F171" s="1"/>
      <c r="G171" s="1">
        <v>1</v>
      </c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>
        <v>1</v>
      </c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</row>
    <row r="172" spans="1:33" x14ac:dyDescent="0.25">
      <c r="A172" s="4">
        <f t="shared" si="10"/>
        <v>4</v>
      </c>
      <c r="B172" s="1">
        <v>165</v>
      </c>
      <c r="C172" s="1" t="s">
        <v>175</v>
      </c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>
        <v>3</v>
      </c>
      <c r="P172" s="1"/>
      <c r="Q172" s="1"/>
      <c r="R172" s="1"/>
      <c r="S172" s="1"/>
      <c r="T172" s="1"/>
      <c r="U172" s="1"/>
      <c r="V172" s="1"/>
      <c r="W172" s="1"/>
      <c r="X172" s="1">
        <v>1</v>
      </c>
      <c r="Y172" s="1"/>
      <c r="Z172" s="1"/>
      <c r="AA172" s="1"/>
      <c r="AB172" s="1"/>
      <c r="AC172" s="1"/>
      <c r="AD172" s="1"/>
      <c r="AE172" s="1"/>
      <c r="AF172" s="1"/>
      <c r="AG172" s="1"/>
    </row>
    <row r="173" spans="1:33" x14ac:dyDescent="0.25">
      <c r="A173" s="4">
        <f t="shared" si="10"/>
        <v>2</v>
      </c>
      <c r="B173" s="1">
        <v>166</v>
      </c>
      <c r="C173" s="1" t="s">
        <v>177</v>
      </c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>
        <v>2</v>
      </c>
      <c r="Z173" s="1"/>
      <c r="AA173" s="1"/>
      <c r="AB173" s="1"/>
      <c r="AC173" s="1"/>
      <c r="AD173" s="1"/>
      <c r="AE173" s="1"/>
      <c r="AF173" s="1"/>
      <c r="AG173" s="1"/>
    </row>
    <row r="174" spans="1:33" x14ac:dyDescent="0.25">
      <c r="A174" s="4">
        <f t="shared" si="10"/>
        <v>2</v>
      </c>
      <c r="B174" s="1">
        <v>167</v>
      </c>
      <c r="C174" s="1" t="s">
        <v>178</v>
      </c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>
        <v>2</v>
      </c>
      <c r="AA174" s="1"/>
      <c r="AB174" s="1"/>
      <c r="AC174" s="1"/>
      <c r="AD174" s="1"/>
      <c r="AE174" s="1"/>
      <c r="AF174" s="1"/>
      <c r="AG174" s="1"/>
    </row>
    <row r="175" spans="1:33" x14ac:dyDescent="0.25">
      <c r="A175" s="4">
        <f t="shared" si="10"/>
        <v>2</v>
      </c>
      <c r="B175" s="1">
        <v>168</v>
      </c>
      <c r="C175" s="1" t="s">
        <v>180</v>
      </c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>
        <v>2</v>
      </c>
      <c r="AB175" s="1"/>
      <c r="AC175" s="1"/>
      <c r="AD175" s="1"/>
      <c r="AE175" s="1"/>
      <c r="AF175" s="1"/>
      <c r="AG175" s="1"/>
    </row>
    <row r="176" spans="1:33" x14ac:dyDescent="0.25">
      <c r="A176" s="4">
        <f t="shared" si="10"/>
        <v>2</v>
      </c>
      <c r="B176" s="1">
        <v>169</v>
      </c>
      <c r="C176" s="1" t="s">
        <v>181</v>
      </c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>
        <v>2</v>
      </c>
      <c r="AD176" s="1"/>
      <c r="AE176" s="1"/>
      <c r="AF176" s="1"/>
      <c r="AG176" s="1"/>
    </row>
    <row r="177" spans="1:34" x14ac:dyDescent="0.25">
      <c r="A177" s="4">
        <f t="shared" si="10"/>
        <v>1</v>
      </c>
      <c r="B177" s="1">
        <v>170</v>
      </c>
      <c r="C177" s="1" t="s">
        <v>166</v>
      </c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>
        <v>1</v>
      </c>
      <c r="AD177" s="1"/>
      <c r="AE177" s="1"/>
      <c r="AF177" s="1"/>
      <c r="AG177" s="1"/>
    </row>
    <row r="178" spans="1:34" x14ac:dyDescent="0.25">
      <c r="A178" s="4">
        <f t="shared" si="10"/>
        <v>4</v>
      </c>
      <c r="B178" s="1">
        <v>171</v>
      </c>
      <c r="C178" s="1" t="s">
        <v>179</v>
      </c>
      <c r="D178" s="1"/>
      <c r="E178" s="1"/>
      <c r="F178" s="1"/>
      <c r="G178" s="1"/>
      <c r="H178" s="1"/>
      <c r="I178" s="1"/>
      <c r="J178" s="1"/>
      <c r="K178" s="1">
        <v>1</v>
      </c>
      <c r="L178" s="1"/>
      <c r="M178" s="1"/>
      <c r="N178" s="1"/>
      <c r="O178" s="1"/>
      <c r="P178" s="1"/>
      <c r="Q178" s="1"/>
      <c r="R178" s="1"/>
      <c r="S178" s="1"/>
      <c r="T178" s="1"/>
      <c r="U178" s="1">
        <v>1</v>
      </c>
      <c r="V178" s="1"/>
      <c r="W178" s="1"/>
      <c r="X178" s="1"/>
      <c r="Y178" s="1"/>
      <c r="Z178" s="1">
        <v>1</v>
      </c>
      <c r="AA178" s="1">
        <v>1</v>
      </c>
      <c r="AB178" s="1"/>
      <c r="AC178" s="1"/>
      <c r="AD178" s="1"/>
      <c r="AE178" s="1"/>
      <c r="AF178" s="1"/>
      <c r="AG178" s="1"/>
    </row>
    <row r="179" spans="1:34" x14ac:dyDescent="0.25">
      <c r="A179" s="4">
        <f t="shared" si="10"/>
        <v>3</v>
      </c>
      <c r="B179" s="1">
        <v>172</v>
      </c>
      <c r="C179" s="2" t="s">
        <v>170</v>
      </c>
      <c r="D179" s="1"/>
      <c r="E179" s="1"/>
      <c r="F179" s="1"/>
      <c r="G179" s="1"/>
      <c r="H179" s="1"/>
      <c r="I179" s="1"/>
      <c r="J179" s="1"/>
      <c r="K179" s="1"/>
      <c r="L179" s="1">
        <v>2</v>
      </c>
      <c r="M179" s="1"/>
      <c r="N179" s="1"/>
      <c r="O179" s="1"/>
      <c r="P179" s="1"/>
      <c r="Q179" s="1"/>
      <c r="R179" s="1">
        <v>1</v>
      </c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</row>
    <row r="180" spans="1:34" x14ac:dyDescent="0.25">
      <c r="A180" s="4">
        <f t="shared" si="10"/>
        <v>6</v>
      </c>
      <c r="B180" s="1">
        <v>173</v>
      </c>
      <c r="C180" s="2" t="s">
        <v>171</v>
      </c>
      <c r="D180" s="1"/>
      <c r="E180" s="1"/>
      <c r="F180" s="1"/>
      <c r="G180" s="1"/>
      <c r="H180" s="1"/>
      <c r="I180" s="1"/>
      <c r="J180" s="1"/>
      <c r="K180" s="1"/>
      <c r="L180" s="1"/>
      <c r="M180" s="1">
        <v>1</v>
      </c>
      <c r="N180" s="1"/>
      <c r="O180" s="1">
        <v>1</v>
      </c>
      <c r="P180" s="1"/>
      <c r="Q180" s="1"/>
      <c r="R180" s="1"/>
      <c r="S180" s="1">
        <v>1</v>
      </c>
      <c r="T180" s="1"/>
      <c r="U180" s="1">
        <v>2</v>
      </c>
      <c r="V180" s="1"/>
      <c r="W180" s="1"/>
      <c r="X180" s="1"/>
      <c r="Y180" s="1">
        <v>1</v>
      </c>
      <c r="Z180" s="1"/>
      <c r="AA180" s="1"/>
      <c r="AB180" s="1"/>
      <c r="AC180" s="1"/>
      <c r="AD180" s="1"/>
      <c r="AE180" s="1"/>
      <c r="AF180" s="1"/>
      <c r="AG180" s="1"/>
    </row>
    <row r="181" spans="1:34" x14ac:dyDescent="0.25">
      <c r="A181" s="4">
        <f t="shared" si="10"/>
        <v>4</v>
      </c>
      <c r="B181" s="1">
        <v>174</v>
      </c>
      <c r="C181" s="2" t="s">
        <v>174</v>
      </c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>
        <v>4</v>
      </c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</row>
    <row r="182" spans="1:34" x14ac:dyDescent="0.25">
      <c r="A182" s="4">
        <f t="shared" si="10"/>
        <v>4</v>
      </c>
      <c r="B182" s="1">
        <v>175</v>
      </c>
      <c r="C182" s="2" t="s">
        <v>173</v>
      </c>
      <c r="D182" s="1"/>
      <c r="E182" s="1"/>
      <c r="F182" s="1"/>
      <c r="G182" s="1"/>
      <c r="H182" s="1"/>
      <c r="I182" s="1"/>
      <c r="J182" s="1"/>
      <c r="K182" s="1"/>
      <c r="L182" s="1"/>
      <c r="M182" s="1">
        <v>1</v>
      </c>
      <c r="N182" s="1"/>
      <c r="O182" s="1"/>
      <c r="P182" s="1"/>
      <c r="Q182" s="1">
        <v>1</v>
      </c>
      <c r="R182" s="1"/>
      <c r="S182" s="1">
        <v>1</v>
      </c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>
        <v>1</v>
      </c>
    </row>
    <row r="183" spans="1:34" x14ac:dyDescent="0.25">
      <c r="A183" s="4">
        <f t="shared" si="10"/>
        <v>2</v>
      </c>
      <c r="B183" s="1">
        <v>176</v>
      </c>
      <c r="C183" s="2" t="s">
        <v>172</v>
      </c>
      <c r="D183" s="1"/>
      <c r="E183" s="1"/>
      <c r="F183" s="1"/>
      <c r="G183" s="1"/>
      <c r="H183" s="1"/>
      <c r="I183" s="1"/>
      <c r="J183" s="1"/>
      <c r="K183" s="1"/>
      <c r="L183" s="1">
        <v>2</v>
      </c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</row>
    <row r="184" spans="1:34" x14ac:dyDescent="0.25">
      <c r="A184" s="4">
        <f t="shared" si="10"/>
        <v>2</v>
      </c>
      <c r="B184" s="1">
        <v>177</v>
      </c>
      <c r="C184" s="1" t="s">
        <v>182</v>
      </c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>
        <v>2</v>
      </c>
      <c r="AE184" s="1"/>
      <c r="AF184" s="1"/>
      <c r="AG184" s="1"/>
    </row>
    <row r="185" spans="1:34" x14ac:dyDescent="0.25">
      <c r="A185" s="4">
        <f t="shared" si="10"/>
        <v>13</v>
      </c>
      <c r="B185" s="1">
        <v>178</v>
      </c>
      <c r="C185" s="1" t="s">
        <v>168</v>
      </c>
      <c r="D185" s="1"/>
      <c r="E185" s="1"/>
      <c r="F185" s="1"/>
      <c r="G185" s="1"/>
      <c r="H185" s="1">
        <v>8</v>
      </c>
      <c r="I185" s="1"/>
      <c r="J185" s="1"/>
      <c r="K185" s="1">
        <v>3</v>
      </c>
      <c r="L185" s="1"/>
      <c r="M185" s="1"/>
      <c r="N185" s="1"/>
      <c r="O185" s="1">
        <v>1</v>
      </c>
      <c r="P185" s="1">
        <v>1</v>
      </c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</row>
    <row r="186" spans="1:34" x14ac:dyDescent="0.25">
      <c r="A186" s="4">
        <f t="shared" si="9"/>
        <v>1</v>
      </c>
      <c r="B186" s="1">
        <v>179</v>
      </c>
      <c r="C186" s="1" t="s">
        <v>183</v>
      </c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>
        <v>1</v>
      </c>
      <c r="AC186" s="1"/>
      <c r="AD186" s="1"/>
      <c r="AE186" s="1"/>
      <c r="AF186" s="1"/>
      <c r="AG186" s="1"/>
    </row>
    <row r="187" spans="1:34" x14ac:dyDescent="0.25">
      <c r="A187" s="4">
        <f t="shared" ref="A187:A201" si="11">D187+E187+F187+G187+H187+I187+J187+K187+L187+M187+N187+O187+P187+Q187+R187+S187+T187+U187+V187+W187+X187+Y187+Z187+AA187+AB187+AC187+AD187+AE187+AF187+AG187</f>
        <v>1</v>
      </c>
      <c r="B187" s="2">
        <v>180</v>
      </c>
      <c r="C187" s="2" t="s">
        <v>184</v>
      </c>
      <c r="D187" s="1"/>
      <c r="E187" s="1"/>
      <c r="F187" s="1"/>
      <c r="G187" s="1"/>
      <c r="H187" s="1"/>
      <c r="I187" s="1"/>
      <c r="J187" s="1"/>
      <c r="K187" s="1"/>
      <c r="L187" s="1"/>
      <c r="M187" s="1">
        <v>1</v>
      </c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3"/>
    </row>
    <row r="188" spans="1:34" x14ac:dyDescent="0.25">
      <c r="A188" s="4">
        <f t="shared" si="11"/>
        <v>1</v>
      </c>
      <c r="B188" s="2">
        <v>181</v>
      </c>
      <c r="C188" s="2" t="s">
        <v>185</v>
      </c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>
        <v>1</v>
      </c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3"/>
    </row>
    <row r="189" spans="1:34" x14ac:dyDescent="0.25">
      <c r="A189" s="4">
        <f t="shared" si="11"/>
        <v>1</v>
      </c>
      <c r="B189" s="2">
        <v>182</v>
      </c>
      <c r="C189" s="2" t="s">
        <v>186</v>
      </c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>
        <v>1</v>
      </c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3"/>
    </row>
    <row r="190" spans="1:34" x14ac:dyDescent="0.25">
      <c r="A190" s="4">
        <f>D190+E190+F190+G190+H190+I190+J190+K190+L190+M190+N190+O190+P190+Q190+R190+S190+T190+U190+V190+W190+X190+Y190+Z190+AA190+AB190+AC190+AD190+AE190+AF190+AG190</f>
        <v>2</v>
      </c>
      <c r="B190" s="2">
        <v>183</v>
      </c>
      <c r="C190" s="2" t="s">
        <v>187</v>
      </c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2">
        <v>2</v>
      </c>
      <c r="Y190" s="1"/>
      <c r="Z190" s="1"/>
      <c r="AA190" s="1"/>
      <c r="AB190" s="1"/>
      <c r="AC190" s="1"/>
      <c r="AD190" s="1"/>
      <c r="AE190" s="1"/>
      <c r="AF190" s="1"/>
      <c r="AG190" s="1"/>
      <c r="AH190" s="3"/>
    </row>
    <row r="191" spans="1:34" x14ac:dyDescent="0.25">
      <c r="A191" s="4">
        <f t="shared" si="11"/>
        <v>31</v>
      </c>
      <c r="B191" s="2">
        <v>184</v>
      </c>
      <c r="C191" s="2" t="s">
        <v>203</v>
      </c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>
        <v>1</v>
      </c>
      <c r="Y191" s="1"/>
      <c r="Z191" s="1"/>
      <c r="AA191" s="1"/>
      <c r="AB191" s="1"/>
      <c r="AC191" s="1"/>
      <c r="AD191" s="1"/>
      <c r="AE191" s="1">
        <v>30</v>
      </c>
      <c r="AF191" s="1"/>
      <c r="AG191" s="1"/>
      <c r="AH191" s="3"/>
    </row>
    <row r="192" spans="1:34" x14ac:dyDescent="0.25">
      <c r="A192" s="4">
        <f t="shared" si="11"/>
        <v>31</v>
      </c>
      <c r="B192" s="2">
        <v>185</v>
      </c>
      <c r="C192" s="2" t="s">
        <v>202</v>
      </c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>
        <v>1</v>
      </c>
      <c r="Y192" s="1"/>
      <c r="Z192" s="1"/>
      <c r="AA192" s="1"/>
      <c r="AB192" s="1"/>
      <c r="AC192" s="1"/>
      <c r="AD192" s="1"/>
      <c r="AE192" s="1">
        <v>30</v>
      </c>
      <c r="AF192" s="1"/>
      <c r="AG192" s="1"/>
      <c r="AH192" s="3"/>
    </row>
    <row r="193" spans="1:34" x14ac:dyDescent="0.25">
      <c r="A193" s="4">
        <f>D193+E193+F193+G193+H193+I193+J193+K193+L193+M193+N193+O193+P193+Q193+R193+S193+T193+U193+V193+W193+X193+Y193+Z193+AA193+AB193+AC193+AD193+AE193+AF193+AG193</f>
        <v>405</v>
      </c>
      <c r="B193" s="1">
        <v>186</v>
      </c>
      <c r="C193" s="2" t="s">
        <v>58</v>
      </c>
      <c r="D193" s="1"/>
      <c r="E193" s="1"/>
      <c r="F193" s="1"/>
      <c r="G193" s="1">
        <v>75</v>
      </c>
      <c r="H193" s="1"/>
      <c r="I193" s="1"/>
      <c r="J193" s="1"/>
      <c r="K193" s="1"/>
      <c r="L193" s="1">
        <v>75</v>
      </c>
      <c r="M193" s="1"/>
      <c r="N193" s="1"/>
      <c r="O193" s="1"/>
      <c r="P193" s="1"/>
      <c r="Q193" s="1">
        <v>75</v>
      </c>
      <c r="R193" s="1"/>
      <c r="S193" s="1"/>
      <c r="T193" s="1"/>
      <c r="U193" s="1"/>
      <c r="V193" s="1"/>
      <c r="W193" s="1"/>
      <c r="X193" s="1"/>
      <c r="Y193" s="1"/>
      <c r="Z193" s="1">
        <v>75</v>
      </c>
      <c r="AA193" s="1"/>
      <c r="AB193" s="1"/>
      <c r="AC193" s="1"/>
      <c r="AD193" s="1">
        <v>30</v>
      </c>
      <c r="AE193" s="1"/>
      <c r="AF193" s="1">
        <v>75</v>
      </c>
      <c r="AG193" s="1"/>
    </row>
    <row r="194" spans="1:34" x14ac:dyDescent="0.25">
      <c r="A194" s="4">
        <f>D194+E194+F194+G194+H194+I194+J194+K194+L194+M194+N194+O194+P194+Q194+R194+S194+T194+U194+V194+W194+X194+Y194+Z194+AA194+AB194+AC194+AD194+AE194+AF194+AG194</f>
        <v>5</v>
      </c>
      <c r="B194" s="1">
        <v>187</v>
      </c>
      <c r="C194" s="2" t="s">
        <v>60</v>
      </c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>
        <v>5</v>
      </c>
      <c r="AE194" s="1"/>
      <c r="AF194" s="1"/>
      <c r="AG194" s="1"/>
    </row>
    <row r="195" spans="1:34" x14ac:dyDescent="0.25">
      <c r="A195" s="4">
        <f>D195+E195+F195+G195+H195+I195+J195+K195+L195+M195+N195+O195+P195+Q195+R195+S195+T195+U195+V195+W195+X195+Y195+Z195+AA195+AB195+AC195+AD195+AE195+AF195+AG195</f>
        <v>81</v>
      </c>
      <c r="B195" s="1">
        <v>188</v>
      </c>
      <c r="C195" s="2" t="s">
        <v>61</v>
      </c>
      <c r="D195" s="1"/>
      <c r="E195" s="1"/>
      <c r="F195" s="1"/>
      <c r="G195" s="1">
        <v>20</v>
      </c>
      <c r="H195" s="1"/>
      <c r="I195" s="1"/>
      <c r="J195" s="1"/>
      <c r="K195" s="1"/>
      <c r="L195" s="1">
        <v>8</v>
      </c>
      <c r="M195" s="1"/>
      <c r="N195" s="1">
        <v>8</v>
      </c>
      <c r="O195" s="1"/>
      <c r="P195" s="1"/>
      <c r="Q195" s="1">
        <v>6</v>
      </c>
      <c r="R195" s="1"/>
      <c r="S195" s="1"/>
      <c r="T195" s="1">
        <v>14</v>
      </c>
      <c r="U195" s="1"/>
      <c r="V195" s="1"/>
      <c r="W195" s="1"/>
      <c r="X195" s="1"/>
      <c r="Y195" s="1"/>
      <c r="Z195" s="1">
        <v>4</v>
      </c>
      <c r="AA195" s="1"/>
      <c r="AB195" s="1"/>
      <c r="AC195" s="1">
        <v>5</v>
      </c>
      <c r="AD195" s="1">
        <v>12</v>
      </c>
      <c r="AE195" s="1"/>
      <c r="AF195" s="1">
        <v>4</v>
      </c>
      <c r="AG195" s="1"/>
    </row>
    <row r="196" spans="1:34" x14ac:dyDescent="0.25">
      <c r="A196" s="4">
        <f>D196+E196+F196+G196+H196+I196+J196+K196+L196+M196+N196+O196+P196+Q196+R196+S196+T196+U196+V196+W196+X196+Y196+Z196+AA196+AB196+AC196+AD196+AE196+AF196+AG196</f>
        <v>150</v>
      </c>
      <c r="B196" s="1">
        <v>189</v>
      </c>
      <c r="C196" s="2" t="s">
        <v>62</v>
      </c>
      <c r="D196" s="1"/>
      <c r="E196" s="1"/>
      <c r="F196" s="1"/>
      <c r="G196" s="1"/>
      <c r="H196" s="1"/>
      <c r="I196" s="1"/>
      <c r="J196" s="1"/>
      <c r="K196" s="1"/>
      <c r="L196" s="1">
        <v>150</v>
      </c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</row>
    <row r="197" spans="1:34" x14ac:dyDescent="0.25">
      <c r="A197" s="4">
        <f>D197+E197+F197+G197+H197+I197+J197+K197+L197+M197+N197+O197+P197+Q197+R197+S197+T197+U197+V197+W197+X197+Y197+Z197+AA197+AB197+AC197+AD197+AE197+AF197+AG197</f>
        <v>12</v>
      </c>
      <c r="B197" s="1">
        <v>190</v>
      </c>
      <c r="C197" s="2" t="s">
        <v>63</v>
      </c>
      <c r="D197" s="1"/>
      <c r="E197" s="1"/>
      <c r="F197" s="1"/>
      <c r="G197" s="1"/>
      <c r="H197" s="1"/>
      <c r="I197" s="1"/>
      <c r="J197" s="1"/>
      <c r="K197" s="1"/>
      <c r="L197" s="1">
        <v>12</v>
      </c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</row>
    <row r="198" spans="1:34" x14ac:dyDescent="0.25">
      <c r="A198" s="4">
        <f t="shared" si="11"/>
        <v>1</v>
      </c>
      <c r="B198" s="2">
        <v>191</v>
      </c>
      <c r="C198" s="2" t="s">
        <v>150</v>
      </c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>
        <v>1</v>
      </c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3"/>
    </row>
    <row r="199" spans="1:34" x14ac:dyDescent="0.25">
      <c r="A199" s="4">
        <f t="shared" si="11"/>
        <v>3</v>
      </c>
      <c r="B199" s="2">
        <v>192</v>
      </c>
      <c r="C199" s="2" t="s">
        <v>204</v>
      </c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>
        <v>3</v>
      </c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3"/>
    </row>
    <row r="200" spans="1:34" x14ac:dyDescent="0.25">
      <c r="A200" s="4">
        <f t="shared" si="11"/>
        <v>150</v>
      </c>
      <c r="B200" s="2">
        <v>193</v>
      </c>
      <c r="C200" s="2" t="s">
        <v>153</v>
      </c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>
        <v>150</v>
      </c>
      <c r="AH200" s="3"/>
    </row>
    <row r="201" spans="1:34" x14ac:dyDescent="0.25">
      <c r="A201" s="4">
        <f t="shared" si="11"/>
        <v>225</v>
      </c>
      <c r="B201" s="2">
        <v>194</v>
      </c>
      <c r="C201" s="2" t="s">
        <v>154</v>
      </c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>
        <v>225</v>
      </c>
      <c r="AH201" s="3"/>
    </row>
    <row r="202" spans="1:34" x14ac:dyDescent="0.25">
      <c r="B202" s="8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</row>
    <row r="203" spans="1:34" x14ac:dyDescent="0.25"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</row>
    <row r="204" spans="1:34" x14ac:dyDescent="0.25"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</row>
    <row r="205" spans="1:34" x14ac:dyDescent="0.25"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</row>
    <row r="206" spans="1:34" x14ac:dyDescent="0.25"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</row>
    <row r="207" spans="1:34" x14ac:dyDescent="0.25"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</row>
    <row r="208" spans="1:34" x14ac:dyDescent="0.25"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</row>
    <row r="209" spans="3:34" x14ac:dyDescent="0.25"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</row>
    <row r="210" spans="3:34" x14ac:dyDescent="0.25"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</row>
    <row r="211" spans="3:34" x14ac:dyDescent="0.25"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</row>
    <row r="212" spans="3:34" x14ac:dyDescent="0.25"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</row>
    <row r="213" spans="3:34" x14ac:dyDescent="0.25"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</row>
    <row r="214" spans="3:34" x14ac:dyDescent="0.25"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</row>
    <row r="215" spans="3:34" x14ac:dyDescent="0.25"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</row>
    <row r="216" spans="3:34" x14ac:dyDescent="0.25"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</row>
    <row r="217" spans="3:34" x14ac:dyDescent="0.25"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</row>
    <row r="218" spans="3:34" x14ac:dyDescent="0.25"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</row>
    <row r="219" spans="3:34" x14ac:dyDescent="0.25"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</row>
    <row r="220" spans="3:34" x14ac:dyDescent="0.25"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</row>
    <row r="221" spans="3:34" x14ac:dyDescent="0.25"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</row>
    <row r="222" spans="3:34" x14ac:dyDescent="0.25"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</row>
    <row r="223" spans="3:34" x14ac:dyDescent="0.25"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</row>
    <row r="224" spans="3:34" x14ac:dyDescent="0.25"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</row>
    <row r="225" spans="3:34" x14ac:dyDescent="0.25"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</row>
    <row r="226" spans="3:34" x14ac:dyDescent="0.25"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</row>
    <row r="227" spans="3:34" x14ac:dyDescent="0.25"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</row>
    <row r="228" spans="3:34" x14ac:dyDescent="0.25"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</row>
    <row r="229" spans="3:34" x14ac:dyDescent="0.25"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</row>
    <row r="230" spans="3:34" x14ac:dyDescent="0.25"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</row>
    <row r="231" spans="3:34" x14ac:dyDescent="0.25"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</row>
    <row r="232" spans="3:34" x14ac:dyDescent="0.25"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</row>
    <row r="233" spans="3:34" x14ac:dyDescent="0.25"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</row>
    <row r="234" spans="3:34" x14ac:dyDescent="0.25"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</row>
    <row r="235" spans="3:34" x14ac:dyDescent="0.25"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</row>
    <row r="236" spans="3:34" x14ac:dyDescent="0.25"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</row>
    <row r="237" spans="3:34" x14ac:dyDescent="0.25"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</row>
    <row r="238" spans="3:34" x14ac:dyDescent="0.25"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</row>
    <row r="239" spans="3:34" x14ac:dyDescent="0.25"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</row>
    <row r="240" spans="3:34" x14ac:dyDescent="0.25"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</row>
    <row r="241" spans="3:34" x14ac:dyDescent="0.25"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</row>
    <row r="242" spans="3:34" x14ac:dyDescent="0.25"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2014-05-08T09:30:10Z</cp:lastPrinted>
  <dcterms:created xsi:type="dcterms:W3CDTF">2014-04-30T09:19:51Z</dcterms:created>
  <dcterms:modified xsi:type="dcterms:W3CDTF">2014-06-20T08:18:17Z</dcterms:modified>
</cp:coreProperties>
</file>